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0" windowWidth="20730" windowHeight="11505" tabRatio="823" firstSheet="1" activeTab="13"/>
  </bookViews>
  <sheets>
    <sheet name="Условия" sheetId="39" state="hidden" r:id="rId1"/>
    <sheet name="ГЧ+ЛЧ" sheetId="45" r:id="rId2"/>
    <sheet name="Кровельная вентиляция" sheetId="42" r:id="rId3"/>
    <sheet name="Фасадная плитка" sheetId="48" r:id="rId4"/>
    <sheet name="Сайдинг" sheetId="37" r:id="rId5"/>
    <sheet name="Фасадные панели" sheetId="38" r:id="rId6"/>
    <sheet name="Аксессуары" sheetId="49" r:id="rId7"/>
    <sheet name="Водостоки LUX" sheetId="36" r:id="rId8"/>
    <sheet name="Водостоки PREMIUM" sheetId="34" r:id="rId9"/>
    <sheet name="Водостоки STANDARD" sheetId="43" r:id="rId10"/>
    <sheet name="Водосток STAL" sheetId="53" r:id="rId11"/>
    <sheet name="Водосборник" sheetId="47" r:id="rId12"/>
    <sheet name="ЧЛ " sheetId="46" r:id="rId13"/>
    <sheet name="Пленки " sheetId="50" r:id="rId14"/>
  </sheets>
  <definedNames>
    <definedName name="_xlnm.Print_Area" localSheetId="6">Аксессуары!$A$2:$F$80</definedName>
    <definedName name="_xlnm.Print_Area" localSheetId="11">Водосборник!$A$1:$E$9</definedName>
    <definedName name="_xlnm.Print_Area" localSheetId="7">'Водостоки LUX'!$A$1:$E$47</definedName>
    <definedName name="_xlnm.Print_Area" localSheetId="8">'Водостоки PREMIUM'!$A$1:$E$47</definedName>
    <definedName name="_xlnm.Print_Area" localSheetId="9">'Водостоки STANDARD'!$A$1:$E$42</definedName>
    <definedName name="_xlnm.Print_Area" localSheetId="1">'ГЧ+ЛЧ'!$A$1:$F$98</definedName>
    <definedName name="_xlnm.Print_Area" localSheetId="2">'Кровельная вентиляция'!$A$1:$E$15</definedName>
    <definedName name="_xlnm.Print_Area" localSheetId="13">'Пленки '!$A$1:$E$21</definedName>
    <definedName name="_xlnm.Print_Area" localSheetId="4">Сайдинг!$A$1:$G$51</definedName>
    <definedName name="_xlnm.Print_Area" localSheetId="3">'Фасадная плитка'!$A$1:$F$10</definedName>
    <definedName name="_xlnm.Print_Area" localSheetId="5">'Фасадные панели'!$A$1:$G$51</definedName>
    <definedName name="_xlnm.Print_Area" localSheetId="12">'ЧЛ '!$A$1:$E$19</definedName>
  </definedNames>
  <calcPr calcId="145621"/>
</workbook>
</file>

<file path=xl/calcChain.xml><?xml version="1.0" encoding="utf-8"?>
<calcChain xmlns="http://schemas.openxmlformats.org/spreadsheetml/2006/main">
  <c r="E21" i="50" l="1"/>
  <c r="E22" i="50"/>
  <c r="E23" i="50"/>
  <c r="E24" i="50"/>
  <c r="E20" i="50"/>
  <c r="E12" i="47" l="1"/>
  <c r="E11" i="47"/>
  <c r="E18" i="42"/>
  <c r="E17" i="42"/>
</calcChain>
</file>

<file path=xl/sharedStrings.xml><?xml version="1.0" encoding="utf-8"?>
<sst xmlns="http://schemas.openxmlformats.org/spreadsheetml/2006/main" count="921" uniqueCount="583">
  <si>
    <t>Наименование</t>
  </si>
  <si>
    <t>Кол-во  в упаковке</t>
  </si>
  <si>
    <t xml:space="preserve"> </t>
  </si>
  <si>
    <t>кв.м.</t>
  </si>
  <si>
    <t>ПРИМЕЧАНИЯ:</t>
  </si>
  <si>
    <t>Комплектующие</t>
  </si>
  <si>
    <t>РРЦ</t>
  </si>
  <si>
    <t>Рекомендуемые розничные цены</t>
  </si>
  <si>
    <t>Ендовые ковры Döcke PIE</t>
  </si>
  <si>
    <t xml:space="preserve">1. Базовая цена (DD0) указана для следующих условий отгрузки: </t>
  </si>
  <si>
    <t xml:space="preserve">           - доставка Поставщиком в ЦФО.</t>
  </si>
  <si>
    <t xml:space="preserve">           - отсрочка платежа в 30 календарных дней.</t>
  </si>
  <si>
    <t>Коньковый аэратор Döcke</t>
  </si>
  <si>
    <t>шт.</t>
  </si>
  <si>
    <t>Фильтр для конькового аэратора Döcke, уп=12 шт</t>
  </si>
  <si>
    <t>Ендовый ковер Döcke PIE/ 1000/  Все цвета</t>
  </si>
  <si>
    <t>Подкладочные ковры</t>
  </si>
  <si>
    <t>Подкладочный ковер STANDARD , 15 м</t>
  </si>
  <si>
    <t>Подкладочный ковер STANDARD PLUS , 15 м</t>
  </si>
  <si>
    <t>Подкладочный ковёр FIX GLASS, 30 м, самоклеящийся, SBS модифицированный</t>
  </si>
  <si>
    <t>Подкладочный ковер СOMFORT GLASS, 30 м, SBS модифицированный</t>
  </si>
  <si>
    <t>Подкладочный ковер СOMFORT GLASS, 15 м, SBS модифицированный</t>
  </si>
  <si>
    <t>Подкладочный ковер СOMFORT, 40 м, SBS модифицированный</t>
  </si>
  <si>
    <t>шт</t>
  </si>
  <si>
    <t>Водосточная система ПВХ DÖCKE STANDARD.</t>
  </si>
  <si>
    <t>Желоб водосточный 3000 мм Пломбир</t>
  </si>
  <si>
    <t>Труба водосточная 3000 мм Пломбир</t>
  </si>
  <si>
    <t>Соединитель желобов Пломбир</t>
  </si>
  <si>
    <t>Муфта соединительная Пломбир</t>
  </si>
  <si>
    <t>Угловой элемент желоба 90° универсальный Пломбир</t>
  </si>
  <si>
    <t>Угловой элемент желоба 135° Пломбир</t>
  </si>
  <si>
    <t>Заглушка желоба Пломбир</t>
  </si>
  <si>
    <t>Крепление регулируемое для кронштейна желоба Пломбир</t>
  </si>
  <si>
    <t>Кронштейн желоба Пломбир</t>
  </si>
  <si>
    <t>Воронка Пломбир</t>
  </si>
  <si>
    <t>Колено 45° Пломбир</t>
  </si>
  <si>
    <t>Колено 72° Пломбир</t>
  </si>
  <si>
    <t>Хомут универсальный Пломбир</t>
  </si>
  <si>
    <t>Наконечник Пломбир</t>
  </si>
  <si>
    <t>Сетка защитная Пломбир</t>
  </si>
  <si>
    <t>Кронштейн желоба металлический 300 мм Пломбир</t>
  </si>
  <si>
    <t>Шпилька специальная с гайкой 120 мм  (оцинкованная)</t>
  </si>
  <si>
    <t xml:space="preserve">Водосточная система ПВХ DÖCKE LUX. </t>
  </si>
  <si>
    <t>Угол  EDEL</t>
  </si>
  <si>
    <t xml:space="preserve">Угол BERG </t>
  </si>
  <si>
    <t>Угол BURG</t>
  </si>
  <si>
    <t>Угол STEIN</t>
  </si>
  <si>
    <t>Угол STERN</t>
  </si>
  <si>
    <t>Угол FELS</t>
  </si>
  <si>
    <t>Базовая планка</t>
  </si>
  <si>
    <t>В связи с разной стоимостью логистики по разным регионам России, прайс-лист Поставщика имеет отличия для каждого конкретного региона. Структура прайс-листа остается неизменной, изменяются только уровни всех цен (DD0, D-VIP, D, ОРЦ, РРЦ) на величину региональной наценки.</t>
  </si>
  <si>
    <t xml:space="preserve">Все регионы разбиты на 6 зон, для каждого из которых определена собственная конкретная величина региональной наценки согласно таблице: </t>
  </si>
  <si>
    <t>Высылаемые в адрес Партнеров Прайс-листы на продукцию Холдинга уже будут содержать в себе данные региональные наценки.</t>
  </si>
  <si>
    <t>Региональные наценки.</t>
  </si>
  <si>
    <t xml:space="preserve">Чердачные лестницы DÖCKE. </t>
  </si>
  <si>
    <t>Пленки и диффузионные мембраны</t>
  </si>
  <si>
    <t>Döcke PIE. Кровельная вентиляция.</t>
  </si>
  <si>
    <t>Заглушка воронки Пломбир</t>
  </si>
  <si>
    <t xml:space="preserve">Фасадные панели DÖCKE. </t>
  </si>
  <si>
    <t>Желоб водосточный 3000 мм Белый</t>
  </si>
  <si>
    <t>Желоб водосточный 2000 мм Белый</t>
  </si>
  <si>
    <t>Труба водосточная 3000 мм Белый</t>
  </si>
  <si>
    <t>Труба водосточная 2000 мм Белый</t>
  </si>
  <si>
    <t>Труба водосточная 1000 мм Белый</t>
  </si>
  <si>
    <t>Соединитель желобов Белый</t>
  </si>
  <si>
    <t>Муфта соединительная Белый</t>
  </si>
  <si>
    <t>Угловой элемент желоба 90° универсальный Белый</t>
  </si>
  <si>
    <t>Заглушка желоба Белый</t>
  </si>
  <si>
    <t>Кронштейн желоба Белый</t>
  </si>
  <si>
    <t>Воронка Белый</t>
  </si>
  <si>
    <t>Колено 45° Белый</t>
  </si>
  <si>
    <t>Хомут универсальный Белый</t>
  </si>
  <si>
    <t>Наконечник Белый</t>
  </si>
  <si>
    <t>Кронштейн желоба металлический 120 мм * 300 мм Белый</t>
  </si>
  <si>
    <t xml:space="preserve">Гибкая черепица Döcke PIE STANDARD/ СОТА/ Зеленый, Коричневый, Красный, Серый </t>
  </si>
  <si>
    <t>Гибкая черепица Döcke PIE STANDARD/ ТЕТРИС/ Красный, Коричневый, Зеленый</t>
  </si>
  <si>
    <t xml:space="preserve">Гибкая черепица Döcke PIE STANDARD/ КРОНА/ Красный, Коричневый, Серый </t>
  </si>
  <si>
    <t>Коньково-карнизная черепица Döcke PIE PREMIUM/ Все цвета</t>
  </si>
  <si>
    <t>Водосточная система ПВХ DÖCKE PREMIUM.</t>
  </si>
  <si>
    <t>Водосточная система Döcke PREMIUM</t>
  </si>
  <si>
    <t>Водосточная система Döcke STANDARD</t>
  </si>
  <si>
    <t>Софит сплошной/ перфорированный/ c центральной перфорацией (Пломбир)</t>
  </si>
  <si>
    <t>Желоб водосточный Пломбир</t>
  </si>
  <si>
    <t>Желоб водосточный Шоколад, Графит</t>
  </si>
  <si>
    <t>Труба водосточная 3000 мм Шоколад, Графит</t>
  </si>
  <si>
    <t>Воронка Шоколад, Графит</t>
  </si>
  <si>
    <t>Соединитель желобов Шоколад, Графит</t>
  </si>
  <si>
    <t>Угловой элемент желоба 90° Пломбир</t>
  </si>
  <si>
    <t>Угловой элемент желоба 90°  Шоколад, Графит</t>
  </si>
  <si>
    <t>Угловой элемент желоба 135° Шоколад, Графит</t>
  </si>
  <si>
    <t>Кронштейн желоба ПВХ Пломбир</t>
  </si>
  <si>
    <t>Кронштейн желоба ПВХ Шоколад, Графит</t>
  </si>
  <si>
    <t>Кронштейн желоба металлический 300 мм Шоколад, Графит</t>
  </si>
  <si>
    <t xml:space="preserve"> Заглушка желоба Пломбир</t>
  </si>
  <si>
    <t>Заглушка желоба Шоколад, Графит</t>
  </si>
  <si>
    <t>Муфта соединительная Шоколад, Графит</t>
  </si>
  <si>
    <t>Колено 45° Шоколад, Графит</t>
  </si>
  <si>
    <t>Колено 72° Шоколад, Графит</t>
  </si>
  <si>
    <t>Хомут универсальный Шоколад, Графит</t>
  </si>
  <si>
    <t>Наконечник Шоколад, Графит</t>
  </si>
  <si>
    <t>Коллектор Пломбир</t>
  </si>
  <si>
    <t>Коллектор  Шоколад, Графит</t>
  </si>
  <si>
    <t>Тройник 45 Пломбир</t>
  </si>
  <si>
    <t>Тройник 45 Шоколад, Графит</t>
  </si>
  <si>
    <t>LUX/PREMIUM Переходник Пломбир</t>
  </si>
  <si>
    <t>БлокХаус (все цвета)</t>
  </si>
  <si>
    <t>Водосточная система Döcke LUX</t>
  </si>
  <si>
    <t>Фасадные панели Döcke</t>
  </si>
  <si>
    <t>Углы к фасадным панелям Döcke</t>
  </si>
  <si>
    <t>Стартовый металлический профиль Döcke</t>
  </si>
  <si>
    <t>Пленки и диффузионные мембраны Döcke</t>
  </si>
  <si>
    <t>Аэратор точечный Döcke PIE NEXT, все цвета</t>
  </si>
  <si>
    <t>Аэратор точечный Döcke PIE ROOT, все цвета</t>
  </si>
  <si>
    <t>Н-профиль</t>
  </si>
  <si>
    <t xml:space="preserve">J-профиль </t>
  </si>
  <si>
    <t>Внешний угол</t>
  </si>
  <si>
    <t>Внутренний угол</t>
  </si>
  <si>
    <t>Финишный профиль</t>
  </si>
  <si>
    <t>Брус D6S (все цвета)</t>
  </si>
  <si>
    <t>Гибкая черепица Döcke PIE EUROPA/ KARAT/ Зеленый, Коричневый, Красный, Серый</t>
  </si>
  <si>
    <t>Гибкая черепица Döcke PIE EUROPA/ MATRIX/ Зеленый, Коричневый, Красный</t>
  </si>
  <si>
    <t>Чердачная лестница STANDARD 60*120*300 см</t>
  </si>
  <si>
    <t>Чердачная лестница PREMIUM 70*120*300 см</t>
  </si>
  <si>
    <t xml:space="preserve">Аксессуары к чердачным лестницам Döcke </t>
  </si>
  <si>
    <t>Наконечники, компл.</t>
  </si>
  <si>
    <t>Сайдинг D4,5D (все цвета)</t>
  </si>
  <si>
    <t xml:space="preserve">Чердачные лестницы Döcke </t>
  </si>
  <si>
    <t>Чердачная лестница DACHA 60*120*280 см</t>
  </si>
  <si>
    <t xml:space="preserve">Поручень </t>
  </si>
  <si>
    <t xml:space="preserve">Финишный профиль </t>
  </si>
  <si>
    <t xml:space="preserve">Н-профиль </t>
  </si>
  <si>
    <t xml:space="preserve">Внешний угол  75мм </t>
  </si>
  <si>
    <t xml:space="preserve">Околооконный профиль </t>
  </si>
  <si>
    <t xml:space="preserve">Молдинг </t>
  </si>
  <si>
    <t xml:space="preserve">J-фаска  </t>
  </si>
  <si>
    <t>Сайдинг</t>
  </si>
  <si>
    <t xml:space="preserve"> Софиты</t>
  </si>
  <si>
    <t>Софиты</t>
  </si>
  <si>
    <t>Серия Döcke PREMIUM</t>
  </si>
  <si>
    <t>Серия Döcke STANDARD</t>
  </si>
  <si>
    <t xml:space="preserve">Финишный профиль  </t>
  </si>
  <si>
    <t xml:space="preserve">Стартовый профиль </t>
  </si>
  <si>
    <t xml:space="preserve">Окантовочный профиль </t>
  </si>
  <si>
    <t xml:space="preserve">Наличник 89 мм </t>
  </si>
  <si>
    <t>J-фаска</t>
  </si>
  <si>
    <t>Откос 254 мм</t>
  </si>
  <si>
    <t>Наличник 75 мм</t>
  </si>
  <si>
    <t>Отлив</t>
  </si>
  <si>
    <t>Околооконный профиль</t>
  </si>
  <si>
    <t xml:space="preserve">Гибкий J-профиль </t>
  </si>
  <si>
    <t xml:space="preserve">Внешний угол 75мм  </t>
  </si>
  <si>
    <t xml:space="preserve">Внутренний угол  </t>
  </si>
  <si>
    <t>Внешний угол  75мм</t>
  </si>
  <si>
    <t>Наличник 89 мм</t>
  </si>
  <si>
    <t>Гибкий J-профиль</t>
  </si>
  <si>
    <t>Аэратор коньковый Döcke PIE, 1 п.м.</t>
  </si>
  <si>
    <t>Гибкая черепица Döcke PIE PREMIUM/ НИЦЦА/ Какао, Кофе, Клубника, Фладен</t>
  </si>
  <si>
    <t>Труба водосточная 1000 мм Пломбир</t>
  </si>
  <si>
    <t>Труба водосточная 1000 мм Шоколад, Графит</t>
  </si>
  <si>
    <t xml:space="preserve"> Водосборник универсальный Döcke</t>
  </si>
  <si>
    <t>Döcke Водосборник универсальный (все цвета)</t>
  </si>
  <si>
    <t>Гибкая черепица Döcke PIE EUROPA/ SLATE/ Коричневый, Серый</t>
  </si>
  <si>
    <t>Чердачная лестница LUX 70*120*300 см</t>
  </si>
  <si>
    <t>Сайдинг D6S (все цвета)</t>
  </si>
  <si>
    <t>Аэратор точечный Döcke PIE MONTERREY, все цвета</t>
  </si>
  <si>
    <t>Колено 72° Шоколад, Гранат, Графит, Каштан</t>
  </si>
  <si>
    <t>LUX/PREMIUM Переходник Шоколад, Графит</t>
  </si>
  <si>
    <t>Ед.изм.</t>
  </si>
  <si>
    <t>кв.м</t>
  </si>
  <si>
    <t>Панель BERG (все цвета), S=0,44 кв.м</t>
  </si>
  <si>
    <t>Панель BURG (все цвета), S=0,42 кв.м</t>
  </si>
  <si>
    <t>Панель STEIN (все цвета), S=0,44 кв.м</t>
  </si>
  <si>
    <t>Панель FELS (все цвета), S=0,45 кв.м</t>
  </si>
  <si>
    <t>Панель STERN (все цвета), S=0,46 кв.м</t>
  </si>
  <si>
    <t>Стартовый угол FLEMISH, BERG, EDEL</t>
  </si>
  <si>
    <t>Стартовый угол BURG, STEIN, STERN, FELS, SLATE, KLINKER</t>
  </si>
  <si>
    <t>Подкладочный ковер СOMFORT EL, 15 м, SBS модифицированный</t>
  </si>
  <si>
    <t>уп.</t>
  </si>
  <si>
    <t>п.м</t>
  </si>
  <si>
    <t>рул.</t>
  </si>
  <si>
    <t>15 кв.м</t>
  </si>
  <si>
    <t>30 кв.м</t>
  </si>
  <si>
    <t>40 кв.м</t>
  </si>
  <si>
    <t>10 кв.м</t>
  </si>
  <si>
    <t>5 кг</t>
  </si>
  <si>
    <t>90 шт.</t>
  </si>
  <si>
    <t>11 (конек)</t>
  </si>
  <si>
    <t>22 (карниз)</t>
  </si>
  <si>
    <t>3 кв.м</t>
  </si>
  <si>
    <t>3,1 кв.м</t>
  </si>
  <si>
    <t>2,9 кв.м</t>
  </si>
  <si>
    <t>2,4 кв.м</t>
  </si>
  <si>
    <t>Мастика для гибкой черепицы</t>
  </si>
  <si>
    <t>Гвозди кровельные оцинкованные ершённые</t>
  </si>
  <si>
    <t>Снегозадержатели Döcke, цвет ШОКОЛАД</t>
  </si>
  <si>
    <t>Угловой элемент желоба регулируемый 60°-160° Пломбир</t>
  </si>
  <si>
    <t>Угловой элемент желоба регулируемый 60°-160° Шоколад, Графит</t>
  </si>
  <si>
    <t xml:space="preserve">Панель FLEMISH (все цвета), S=0,46 кв.м </t>
  </si>
  <si>
    <t xml:space="preserve">Панель SLATE (все цвета), S=0,38 кв.м </t>
  </si>
  <si>
    <t xml:space="preserve">Панель KLINKER (все цвета), S=0,41 кв.м </t>
  </si>
  <si>
    <t xml:space="preserve">Угол  FLEMISH </t>
  </si>
  <si>
    <t xml:space="preserve">Угол SLATE </t>
  </si>
  <si>
    <t xml:space="preserve">Угол KLINKER </t>
  </si>
  <si>
    <t>Фасадная плитка</t>
  </si>
  <si>
    <t>Фасадная плитка Döcke PREMIUM / BRICK/ Вагаси, Зрелый каштан, Клубника, Песчаный, Янтарный</t>
  </si>
  <si>
    <t>Фасадная плитка Döcke PREMIUM</t>
  </si>
  <si>
    <t>Панель EDEL (все цвета), S=0,38 кв.м</t>
  </si>
  <si>
    <t>Гибкая черепица Döcke PIE PREMIUM/ ШЕФФИЛД/ Бисквит, Кофе, Клубника, Зрелый каштан</t>
  </si>
  <si>
    <t>Гибкая черепица Döcke PIE PREMIUM/ ЖЕНЕВА/ Арахис, Кофе, Чили, Фладен, Изюм, Мускат, Вагаси</t>
  </si>
  <si>
    <t>Сайдинг BERGART (все цвета)</t>
  </si>
  <si>
    <t>Стартовый металлический профиль</t>
  </si>
  <si>
    <t>Желоб водосточный 3000 мм Красный 3005, Зеленый, Темно-коричневый, Светло-коричневый, Серый 7024</t>
  </si>
  <si>
    <t>Желоб водосточный 2000 мм Красный 3005, Зеленый, Темно-коричневый, Светло-коричневый, Серый 7024</t>
  </si>
  <si>
    <t>Труба водосточная 3000 мм Красный 3005, Зеленый, Темно-коричневый, Светло-коричневый, Серый 7024</t>
  </si>
  <si>
    <t>Труба водосточная 2000 мм Красный 3005, Зеленый, Темно-коричневый, Светло-коричневый, Серый 7024</t>
  </si>
  <si>
    <t>Труба водосточная 1000 мм Красный 3005, Зеленый, Темно-коричневый, Светло-коричневый, Серый 7024</t>
  </si>
  <si>
    <t>Воронка Красный 3005, Зеленый, Темно-коричневый, Светло-коричневый, Серый 7024</t>
  </si>
  <si>
    <t>Колено 45° Красный 3005, Зеленый, Темно-коричневый, Светло-коричневый, Серый 7024</t>
  </si>
  <si>
    <t>Кронштейн желоба Красный 3005, Зеленый, Темно-коричневый, Светло-коричневый, Серый 7024</t>
  </si>
  <si>
    <t>Соединитель желобов Красный 3005, Зеленый, Темно-коричневый, Светло-коричневый, Серый 7024</t>
  </si>
  <si>
    <t>Муфта соединительная Красный 3005, Зеленый, Темно-коричневый, Светло-коричневый, Серый 7024</t>
  </si>
  <si>
    <t>Наконечник Красный 3005, Зеленый, Темно-коричневый, Светло-коричневый, Серый 7024</t>
  </si>
  <si>
    <t>Угловой элемент желоба 90° универсальный Красный 3005, Зеленый, Темно-коричневый, Светло-коричневый, Серый 7024</t>
  </si>
  <si>
    <t>Хомут универсальный Красный 3005, Зеленый, Темно-коричневый, Светло-коричневый, Серый 7024</t>
  </si>
  <si>
    <t>Заглушка желоба Красный 3005, Зеленый, Темно-коричневый, Светло-коричневый, Серый 7024</t>
  </si>
  <si>
    <t>Кронштейн желоба металлический 300 мм Красный 3005, Зеленый, Темно-коричневый, Светло-коричневый, Серый 7024</t>
  </si>
  <si>
    <t>Ламинированная битумная черепица Döcke PIE, серия PREMIUM</t>
  </si>
  <si>
    <t>Гибкая битумная черепица Döcke PIE, серия PREMIUM</t>
  </si>
  <si>
    <t>Битумная черепица Döcke PIE</t>
  </si>
  <si>
    <t>Гибкая битумная черепица Döcke PIE, серия STANDARD</t>
  </si>
  <si>
    <t>Гибкая битумная черепица Döcke PIE, серия EUROPA</t>
  </si>
  <si>
    <t>Гибкая черепица Döcke PIE PREMIUM/ КЁЛЬН/ Имбирь, Корица, Мята, Чернослив</t>
  </si>
  <si>
    <t>Гибкая черепица Döcke PIE PREMIUM/ ЦЮРИХ/ Арахис, Кофе, Чили, Фладен, Изюм</t>
  </si>
  <si>
    <t>Гибкая черепица Döcke PIE PREMIUM/ САППОРО/ Вагаси, Кофе, Слива, Зрелый каштан</t>
  </si>
  <si>
    <t>Желоб водосточный 3000 мм Шоколад, Графит, Каштан</t>
  </si>
  <si>
    <t>Труба водосточная 3000 мм Шоколад, Графит, Каштан</t>
  </si>
  <si>
    <t>Труба водосточная 1000 мм Шоколад, Графит, Каштан</t>
  </si>
  <si>
    <t>Соединитель желобов Шоколад, Графит, Каштан</t>
  </si>
  <si>
    <t>Муфта соединительная Шоколад, Графит, Каштан</t>
  </si>
  <si>
    <t>Угловой элемент желоба 90° универсальный Шоколад, Графит, Каштан</t>
  </si>
  <si>
    <t>Угловой элемент желоба 135° Шоколад, Графит, Каштан</t>
  </si>
  <si>
    <t>Заглушка желоба Шоколад, Графит, Каштан</t>
  </si>
  <si>
    <t>Заглушка воронки Шоколад, Графит, Каштан</t>
  </si>
  <si>
    <t>Крепление регулируемое для кронштейна желоба Шоколад, Графит, Каштан</t>
  </si>
  <si>
    <t>Кронштейн желоба Шоколад, Графит, Каштан</t>
  </si>
  <si>
    <t>Воронка Шоколад, Графит, Каштан</t>
  </si>
  <si>
    <t>Колено 45° Шоколад, Графит, Каштан</t>
  </si>
  <si>
    <t>Хомут универсальный Шоколад, Графит, Каштан</t>
  </si>
  <si>
    <t>Наконечник Шоколад, Графит, Каштан</t>
  </si>
  <si>
    <t>Сетка защитная Шоколад, Графит, Каштан</t>
  </si>
  <si>
    <t>Кронштейн желоба металлический 300 мм Шоколад, Графит, Каштан</t>
  </si>
  <si>
    <t>Софит сплошной/ перфорированный/ c центральной перфорацией (Шоколад, Каштан, Графит)</t>
  </si>
  <si>
    <t>Аксессуары для сайдинга и фасадных панелей DÖCKE</t>
  </si>
  <si>
    <t>Цвет Пломбир</t>
  </si>
  <si>
    <t>Цвета Голубика, Халва, Фисташки, Сливки, Крем-брюле, Лимон, Персик, Банан, Киви, Слива, Карамель, Капучино, Манго</t>
  </si>
  <si>
    <t>Цвета Белый, Агатовый, Палевый, Слоновая кость, Бежевый, Каштановый</t>
  </si>
  <si>
    <t xml:space="preserve">Внешний угол 75 мм/ 30 мм </t>
  </si>
  <si>
    <t xml:space="preserve">Наличник 89 мм/ 30 мм </t>
  </si>
  <si>
    <t xml:space="preserve">Околооконный профиль 89 мм/ 30 мм </t>
  </si>
  <si>
    <t xml:space="preserve">Бордюр универсальный </t>
  </si>
  <si>
    <t>Цвета Шоколадный, Дымчатый, Графитовый, Табачный, Земляной</t>
  </si>
  <si>
    <t>Döcke Универсальные аксессуары 30 мм (для сайдинга BERGARТ и Фасадных панелей)</t>
  </si>
  <si>
    <t>Комплектующие к фасадным панелям Döcke</t>
  </si>
  <si>
    <t>Цвета Шоколад, Каштан, Графит, Красное вино</t>
  </si>
  <si>
    <t>Гибкая черепица Döcke PIE PREMIUM/ ГЕНУЯ/ Какао, Кофе, Кунжут, Амаретто, Трюфель, Канноли, Мускат, Зрелый каштан</t>
  </si>
  <si>
    <t>Гибкая битумная черепица Döcke PIE, серия EURASIA</t>
  </si>
  <si>
    <t>Гибкая черепица Döcke PIE EURASIA/ Лабиринт/ Коричневый, Красный, Серый</t>
  </si>
  <si>
    <t>Гибкая черепица Döcke PIE EURASIA/ Шестигранник/ Коричневый, Красный, Зеленый, Серый</t>
  </si>
  <si>
    <t xml:space="preserve">Угловой элемент желоба внешний 90° Белый </t>
  </si>
  <si>
    <t xml:space="preserve">Угловой элемент желоба внешний 90° Красный 3005, Зеленый, Темно-коричневый, Светло-коричневый, Серый 7024 </t>
  </si>
  <si>
    <t>Серия Döcke LUX</t>
  </si>
  <si>
    <t>Сайдинг под дерево</t>
  </si>
  <si>
    <t>Сайдинг под камень</t>
  </si>
  <si>
    <t>Döcke LUX Софиты под дерево</t>
  </si>
  <si>
    <t xml:space="preserve">Комплектующие Döcke LUX BERGART </t>
  </si>
  <si>
    <t>Софит сплошной/ перфорированный/ c центральной перфорацией (Шоколад, Каштан, Графит, Красное вино)</t>
  </si>
  <si>
    <t>Софит с центральной перфорацией (все цвета)</t>
  </si>
  <si>
    <t xml:space="preserve">AT 90 Dӧcke Мембрана супердифузионная 3-слойная фасадная </t>
  </si>
  <si>
    <t xml:space="preserve">AT 130 EL Dӧcke Мембрана супердифузионная 3-слойная универсальная с клеевой полосой </t>
  </si>
  <si>
    <t>Водосборник универсальный Döcke</t>
  </si>
  <si>
    <t>Виниловый сайдинг Döcke LUX, PREMIUM и STANDARD.</t>
  </si>
  <si>
    <t>Döcke LUX Оригинальные аксессуары под дерево</t>
  </si>
  <si>
    <t>Döcke Универсальные аксессуары 15 мм (для сайдинга LUX, PREMIUM и STANDARD)</t>
  </si>
  <si>
    <t>0,33 кг</t>
  </si>
  <si>
    <t>5,1 кг</t>
  </si>
  <si>
    <t>10,8 кг</t>
  </si>
  <si>
    <t>Артикул</t>
  </si>
  <si>
    <t>PSLO-1128,PSLO-1130,PSLO-1061,PSLO-1175,PSLO-1203,PSLO-1088,PSLO-1094</t>
  </si>
  <si>
    <t>PSLN-1128,PSLN-1130,PSLN-1061,PSLN-1175,PSLN-1203,PSLN-1088,PSLN-1094</t>
  </si>
  <si>
    <t>PSLK-1128,PSLK-1130,PSLK-1061,PSLK-1175,PSLK-1203,PSLK-1088</t>
  </si>
  <si>
    <t>PSLP-1128,PSLP-1130,PSLP-1061,PSLP-1175,PSLP-1203,PSLP-1088</t>
  </si>
  <si>
    <t>PSFP-1044</t>
  </si>
  <si>
    <t>PSHP-1044</t>
  </si>
  <si>
    <t>PSPS-1044</t>
  </si>
  <si>
    <t>PSJP-1044</t>
  </si>
  <si>
    <t>PSUU-1044</t>
  </si>
  <si>
    <t>PSOP-1044</t>
  </si>
  <si>
    <t>PSEU-1044</t>
  </si>
  <si>
    <t>PSNU-1044</t>
  </si>
  <si>
    <t>PSNS-1044</t>
  </si>
  <si>
    <t>PSOT-1044</t>
  </si>
  <si>
    <t>PSJF-1044</t>
  </si>
  <si>
    <t>PSMO-1044</t>
  </si>
  <si>
    <t>PSOL-1044</t>
  </si>
  <si>
    <t>PSOW-1044</t>
  </si>
  <si>
    <t>ZSJG-1044</t>
  </si>
  <si>
    <t>PSEU-1036,PSEU-1049,PSEU-1048,PSEU-1047,PSEU-1041,PSEU-1042,PSEU-1043,PSEU-1035,PSEU-1040,PSEU-1163,PSEU-1039,PSEU-1038</t>
  </si>
  <si>
    <t>PSUU-1036,PSUU-1049,PSUU-1048,PSUU-1047,PSUU-1041,PSUU-1042,PSUU-1043,PSUU-1035,PSUU-1040,PSUU-1163,PSUU-1039,PSUU-1038</t>
  </si>
  <si>
    <t>PSOW-1035,PSOW-1047,PSOW-1041,PSOW-1039,PSOW-1038</t>
  </si>
  <si>
    <t>PSMO-1050</t>
  </si>
  <si>
    <t>PSJF-1050,PSJF-1004,PSJF-1086</t>
  </si>
  <si>
    <t>PSFP-1050,PSFP-1004,PSFP-1086</t>
  </si>
  <si>
    <t>PSJP-1050,PSJP-1004,PSJP-1086</t>
  </si>
  <si>
    <t>PSHP-1050,PSHP-1052,PSHP-1004,PSHP-1086</t>
  </si>
  <si>
    <t>PSUU-1050,PSUU-1052</t>
  </si>
  <si>
    <t>PSEU-1050,PSEU-1052</t>
  </si>
  <si>
    <t>PSOW-1050</t>
  </si>
  <si>
    <t>PSOT-1050</t>
  </si>
  <si>
    <t>PSNS-1050</t>
  </si>
  <si>
    <t>PSNU-1050</t>
  </si>
  <si>
    <t>ZSJG-1050</t>
  </si>
  <si>
    <t>PSLV-1044</t>
  </si>
  <si>
    <t>PSLX-1044</t>
  </si>
  <si>
    <t>PFAO-1107</t>
  </si>
  <si>
    <t>PFBO-1107</t>
  </si>
  <si>
    <t>PFBP-1099</t>
  </si>
  <si>
    <t>PSLV-1050</t>
  </si>
  <si>
    <t>PSLX-1050</t>
  </si>
  <si>
    <t>PFAO-1193</t>
  </si>
  <si>
    <t>PFBO-1029</t>
  </si>
  <si>
    <t>ZRSN-1037,ZRSN-1078,ZRSN-1075,ZRSN-1081</t>
  </si>
  <si>
    <t>ZRSK-1087,ZRSK-1070,ZRSK-1072,ZRSK-1073</t>
  </si>
  <si>
    <t>ZRSF-1074,ZRSF-1078,ZRSF-1075,ZRSF-1175</t>
  </si>
  <si>
    <t>ZRSZ-1079,ZRSZ-1078,ZRSZ-1098,ZRSZ-1081,ZRSZ-1080</t>
  </si>
  <si>
    <t>ZRSG-1079,ZRSG-1078,ZRSG-1098,ZRSG-1081,ZRSG-1080,ZRSG-1154,ZRSG-1162</t>
  </si>
  <si>
    <t>ZRSU-1162,ZRSU-1175,ZRSU-1078,ZRSU-1163</t>
  </si>
  <si>
    <t>ZRSY-1084,ZRSY-1011,ZRSY-1079,ZRSY-1093,ZRSY-1074,ZRSY-1095,ZRSY-1206,ZRSY-1080,ZRSY-1087,ZRSY-1077,ZRSY-1097,ZRSY-1037,ZRSY-1036,ZRSY-1039,ZRSY-1004,ZRSY-1070,ZRSY-1078,ZRSY-1012,ZRSY-1013,ZRSY-1154,ZRSY-1072,ZRSY-1083,ZRSY-1082,ZRSY-1015,ZRSY-1094,ZRSY-1073,ZRSY-1098,ZRSY-1124,ZRSY-1038,ZRSY-1049,ZRSY-1162,ZRSY-1175</t>
  </si>
  <si>
    <t>ZRSM-1025,ZRSM-1023,ZRSM-1114,ZRSM-1045</t>
  </si>
  <si>
    <t>ZRST-1114,ZRST-1025,ZRST-1023</t>
  </si>
  <si>
    <t>ZRSN-1023,ZRSN-1114,ZRSN-1045</t>
  </si>
  <si>
    <t>ZRKF-1025,ZRKF-1023,ZRKF-1114,ZRKF-1045</t>
  </si>
  <si>
    <t>ZRKN-1025,ZRKN-1023,ZRKN-1114</t>
  </si>
  <si>
    <t>ZRKL-1023,ZRKL-1045</t>
  </si>
  <si>
    <t xml:space="preserve">ZRKA-1023,ZRKA-1025,ZRKA-1045,ZRKA-1114          </t>
  </si>
  <si>
    <t xml:space="preserve">ZRKB-1023,ZRKB-1045,ZRKB-1114                             </t>
  </si>
  <si>
    <t>ZREK-1045,ZREK-1086,ZREK-1025,ZREK-1023,ZREK-1078,ZREK-1114,ZREK-1059,ZREK-1046</t>
  </si>
  <si>
    <t>ZRBS-1099</t>
  </si>
  <si>
    <t>ZRBP-1099</t>
  </si>
  <si>
    <t>ZRBE-1099</t>
  </si>
  <si>
    <t>ZRBT-1099</t>
  </si>
  <si>
    <t>ZRBF-1099</t>
  </si>
  <si>
    <t>ZRBC-1099</t>
  </si>
  <si>
    <t>ZRBG-1099</t>
  </si>
  <si>
    <t>ZRMA-1099</t>
  </si>
  <si>
    <t>ZRMC-1099</t>
  </si>
  <si>
    <t>ZRMD-1099</t>
  </si>
  <si>
    <t>ZRGH-1099</t>
  </si>
  <si>
    <t>ZVSN-1050</t>
  </si>
  <si>
    <t>ZRRR-1099</t>
  </si>
  <si>
    <t>ZRRA-1099</t>
  </si>
  <si>
    <t>PRFN-1025,PRFN-1114,PRFN-1023,PRFN-1045,PRFN-1171</t>
  </si>
  <si>
    <t>PRFR-1025,PRFR-1114,PRFR-1023,PRFR-1045,PRFR-1171</t>
  </si>
  <si>
    <t>PRFM-1025,PRFM-1114,PRFM-1023,PRFM-1045,PRFM-1171</t>
  </si>
  <si>
    <t>ZRSB-1162,ZRSB-1175,ZRSB-1075,ZRSB-1030,ZRSB-1018</t>
  </si>
  <si>
    <t xml:space="preserve">PSSF-1044,PSSL-1044,PSSN-1044          </t>
  </si>
  <si>
    <t xml:space="preserve">PSSF-1050,PSSL-1050,PSSN-1050,PSSF-1086,PSSF-1004,PSSL-1086,PSSN-1086                                </t>
  </si>
  <si>
    <t>PSKB-1163,PSKB-1049,PSKB-1040,PSKB-1042,PSKB-1043,PSKB-1048,PSKB-1035,PSKB-1047,PSKB-1041,PSKB-1039,PSKB-1038,PSKB-1044</t>
  </si>
  <si>
    <t>PSBR-1035,PSBR-1047,PSBR-1041,PSBR-1039,PSBR-1038,PSBR-1044</t>
  </si>
  <si>
    <t>PSBH-1042,PSBH-1048,PSBH-1035,PSBH-1047,PSBH-1041,PSBH-1039,PSBH-1038,PSBH-1043</t>
  </si>
  <si>
    <t>PSTS-1044,PSTR-1044,PSTT-1044</t>
  </si>
  <si>
    <t>PSLL-1128,PSLL-1130,PSLL-1061,PSLL-1175,PSLL-1203,PSLL-1088</t>
  </si>
  <si>
    <t>PSLG-1061,PSLТ-1128,PSLТ-1130,PSLТ-1061,PSLТ-1175,PSLТ-1203,PSLТ-1088</t>
  </si>
  <si>
    <t>PSLI-1128,PSLI-1130,PSLI-1061,PSLI-1175,PSLI-1203,PSLI-1088,PSLI-1094</t>
  </si>
  <si>
    <t>PSBG-1205,PSBG-1089,PSBG-1204,PSBG-1092</t>
  </si>
  <si>
    <t>ZSBX-1099</t>
  </si>
  <si>
    <t>PFFS-1023,PFFS-1107,PFFS-1178,PFFS-1191</t>
  </si>
  <si>
    <t>PFED-1153,PFED-1147,PFED-1148,PFED-1152</t>
  </si>
  <si>
    <t xml:space="preserve">PFBE-1176,PFBE-1016,PFBE-1023,PFBE-1174,PFBE-1045       </t>
  </si>
  <si>
    <t>PFSL-1187,PFSL-1186,PFSL-1190,PFSL-1188,PFSL-1189</t>
  </si>
  <si>
    <t>PFBU-1115,PFBU-1107,PFBU-1029,PFBU-1027,PFBU-1020,PFBU-1030,PFBU-1002,PFBU-1028,PFBU-1001,PFBU-1021</t>
  </si>
  <si>
    <t>PFST-1018,PFST-1019,PFST-1026,PFST-1116,PFST-1149,PFST-1137,PFST-1177</t>
  </si>
  <si>
    <t>PFKL-1185,PFKL-1184,PFKL-1182,PFKL-1192,PFKL-1183</t>
  </si>
  <si>
    <t>PFFE-1150,PFFE-1151,PFFE-1058,PFFE-1066,PFFE-1067,PFFE-1064</t>
  </si>
  <si>
    <t>PFSR-1155,PFSR-1166,PFSR-1159,PFSR-1157,PFSR-1156,PFSR-1160</t>
  </si>
  <si>
    <t>PFUL-1107,PFUL-1178,PFUL-1023,PFUL-1191</t>
  </si>
  <si>
    <t>PFUD-1153,PFUD-1147,PFUD-1148,PFUD-1152</t>
  </si>
  <si>
    <t>PFUE-1176,PFUE-1016,PFUE-1023,PFUE-1174,PFUE-1045</t>
  </si>
  <si>
    <t>PFUT-1187,PFUT-1186,PFUT-1190,PFUT-1188,PFUT-1189</t>
  </si>
  <si>
    <t>PFUB-1107,PFUB-1029,PFUB-1027,PFUB-1020,PFUB-1021,PFUB-1030,PFUB-1001,PFUB-1115,PFUB-1002,PFUB-1028</t>
  </si>
  <si>
    <t>PFUS-1149,PFUS-1137,PFUS-1177,PFUS-1019,PFUS-1026,PFUS-1116,PFUS-1018</t>
  </si>
  <si>
    <t>PFUK-1185,PFUK-1184,PFUK-1182,PFUK-1192,PFUK-1183</t>
  </si>
  <si>
    <t>PFUF-1150,PFUF-1151,PFUF-1066,PFUF-1067,PFUF-1058,PFUF-1064</t>
  </si>
  <si>
    <t>PFSU-1155,PFSU-1166,PFSU-1159,PFSU-1157,PFSU-1156,PFSU-1160</t>
  </si>
  <si>
    <t>PFSE-1099</t>
  </si>
  <si>
    <t>PFSB-1099,PFSS-1099</t>
  </si>
  <si>
    <t>ZFFS-1099</t>
  </si>
  <si>
    <t>PVLZ-1044</t>
  </si>
  <si>
    <t>PVLZ-1050,PVLZ-1086</t>
  </si>
  <si>
    <t>PVLT-1044</t>
  </si>
  <si>
    <t>PVLT-1050,PVLT-1086</t>
  </si>
  <si>
    <t>PVLJ-1044</t>
  </si>
  <si>
    <t>PVLJ-1086,PVLJ-1050</t>
  </si>
  <si>
    <t>PVLV-1044</t>
  </si>
  <si>
    <t>PVLV-1050,PVLV-1086</t>
  </si>
  <si>
    <t>PVLS-1044</t>
  </si>
  <si>
    <t>PVLS-1050,PVLS-1086</t>
  </si>
  <si>
    <t>PVLC-1044</t>
  </si>
  <si>
    <t>PVLC-1050,PVLC-1086</t>
  </si>
  <si>
    <t>PVLD-1044</t>
  </si>
  <si>
    <t>PVLD-1050,PVLD-1086</t>
  </si>
  <si>
    <t>PVLR-1044</t>
  </si>
  <si>
    <t>PVLK-1044</t>
  </si>
  <si>
    <t>PVLK-1050,PVLK-1086</t>
  </si>
  <si>
    <t>ZVLK-1044</t>
  </si>
  <si>
    <t>ZVLK-1050,ZVLK-1086</t>
  </si>
  <si>
    <t>PVLX-1044</t>
  </si>
  <si>
    <t>PVLX-1050,PVLX-1086</t>
  </si>
  <si>
    <t>PVLM-1044</t>
  </si>
  <si>
    <t>PVLM-1050,PVLM-1086</t>
  </si>
  <si>
    <t>PVLA-1044</t>
  </si>
  <si>
    <t>PVLA-1050,PVLA-1086</t>
  </si>
  <si>
    <t>PVLB-1044</t>
  </si>
  <si>
    <t>PVLB-1050,PVLB-1086</t>
  </si>
  <si>
    <t>PVLH-1044</t>
  </si>
  <si>
    <t>PVLH-1050,PVLH-1086</t>
  </si>
  <si>
    <t>PVLN-1044</t>
  </si>
  <si>
    <t>PVLN-1050,PVLN-1086</t>
  </si>
  <si>
    <t>PVLL-1044</t>
  </si>
  <si>
    <t>PVLL-1050,PVLL-1086</t>
  </si>
  <si>
    <t>PVLP-1044</t>
  </si>
  <si>
    <t>PVLP-1050,PVLP-1086</t>
  </si>
  <si>
    <t>PVLE-1044</t>
  </si>
  <si>
    <t>PVLE-1050,PVLE-1086</t>
  </si>
  <si>
    <t>PVSZ-1044</t>
  </si>
  <si>
    <t>PVSZ-1050,PVSZ-1086,PVSZ-1004</t>
  </si>
  <si>
    <t>PVST-1044</t>
  </si>
  <si>
    <t>PVST-1050,PVST-1086,PVST-1004</t>
  </si>
  <si>
    <t>PVSJ-1044</t>
  </si>
  <si>
    <t>PVSJ-1050,PVSJ-1086,PVSJ-1004</t>
  </si>
  <si>
    <t>PVSS-1044</t>
  </si>
  <si>
    <t>PVSS-1050,PVSS-1086,PVSS-1004</t>
  </si>
  <si>
    <t>PVSM-1044</t>
  </si>
  <si>
    <t>PVSM-1050,PVSM-1086,PVSM-1004</t>
  </si>
  <si>
    <t>PVSC-1044</t>
  </si>
  <si>
    <t>PVSC-1050,PVSC-1086,PVSC-1004</t>
  </si>
  <si>
    <t>PVSD-1044</t>
  </si>
  <si>
    <t>PVSD-1050,PVSD-1086,PVSD-1004</t>
  </si>
  <si>
    <t>PVSX-1044</t>
  </si>
  <si>
    <t>PVSX-1050,PVSX-1086,PVSX-1004</t>
  </si>
  <si>
    <t>PVSW-1044</t>
  </si>
  <si>
    <t>PVSW-1050,PVSW-1086,PVSW-1004</t>
  </si>
  <si>
    <t>PVSR-1044</t>
  </si>
  <si>
    <t>PVSR-1050,PVSR-1086,PVSR-1004</t>
  </si>
  <si>
    <t>PVSK-1044</t>
  </si>
  <si>
    <t>PVSK-1050,PVSK-1086,PVSK-1004</t>
  </si>
  <si>
    <t>PVSV-1044</t>
  </si>
  <si>
    <t>PVSV-1050,PVSV-1086,PVSV-1004</t>
  </si>
  <si>
    <t>PVSA-1044</t>
  </si>
  <si>
    <t>PVSA-1050,PVSA-1086,PVSA-1004</t>
  </si>
  <si>
    <t>PVSB-1044</t>
  </si>
  <si>
    <t>PVSB-1050,PVSB-1086,PVSB-1004</t>
  </si>
  <si>
    <t>PVSH-1044</t>
  </si>
  <si>
    <t>PVSH-1050,PVSH-1086,PVSH-1004</t>
  </si>
  <si>
    <t>PVSN-1044</t>
  </si>
  <si>
    <t>PVSN-1050,PVSN-1086,PVSN-1004</t>
  </si>
  <si>
    <t>PVSI-1044</t>
  </si>
  <si>
    <t>PVSI-1050,PVSI-1086,PVSI-1004</t>
  </si>
  <si>
    <t>ZVKZ-1044</t>
  </si>
  <si>
    <t>ZVKZ-1050,ZVKZ-1086,ZVKZ-1004</t>
  </si>
  <si>
    <t>ZVSG-1099</t>
  </si>
  <si>
    <t>PVTC-1107</t>
  </si>
  <si>
    <t>PVTC-1198,PVTC-1025,PVTC-1023,PVTC-1172,PVTC-1045</t>
  </si>
  <si>
    <t>PVTP-1107</t>
  </si>
  <si>
    <t>PVTP-1198,PVTP-1025,PVTP-1023,PVTP-1172,PVTP-1045</t>
  </si>
  <si>
    <t>PVTB-1107</t>
  </si>
  <si>
    <t>PVTB-1198,PVTB-1025,PVTB-1023,PVTB-1172,PVTB-1045</t>
  </si>
  <si>
    <t>PVTR-1107</t>
  </si>
  <si>
    <t>PVTR-1198,PVTR-1025,PVTR-1023,PVTR-1172,PVTR-1045</t>
  </si>
  <si>
    <t>PVTQ-1107</t>
  </si>
  <si>
    <t>PVTQ-1198,PVTQ-1025,PVTQ-1023,PVTQ-1172,PVTQ-1045</t>
  </si>
  <si>
    <t>PVTE-1107</t>
  </si>
  <si>
    <t>PVTE-1198,PVTE-1025,PVTE-1023,PVTE-1172,PVTE-1045</t>
  </si>
  <si>
    <t>PVTN-1107</t>
  </si>
  <si>
    <t>PVTN-1198,PVTN-1025,PVTN-1023,PVTN-1172,PVTN-1045</t>
  </si>
  <si>
    <t>PVTJ-1107</t>
  </si>
  <si>
    <t>PVTJ-1198,PVTJ-1025,PVTJ-1023,PVTJ-1172,PVTJ-1045</t>
  </si>
  <si>
    <t>PVTH-1107</t>
  </si>
  <si>
    <t>PVTH-1198,PVTH-1025,PVTH-1023,PVTH-1172,PVTH-1045</t>
  </si>
  <si>
    <t>PVTG-1107</t>
  </si>
  <si>
    <t>PVTG-1198,PVTG-1025,PVTG-1023,PVTG-1172,PVTG-1045</t>
  </si>
  <si>
    <t>PVTY-1107</t>
  </si>
  <si>
    <t>PVTY-1198,PVTY-1025,PVTY-1023,PVTY-1172,PVTY-1045</t>
  </si>
  <si>
    <t>PVTD-1107</t>
  </si>
  <si>
    <t>PVTD-1198,PVTD-1025,PVTD-1023,PVTD-1172,PVTD-1045</t>
  </si>
  <si>
    <t>PVTL-1107</t>
  </si>
  <si>
    <t>PVTL-1198,PVTL-1025,PVTL-1023,PVTL-1172,PVTL-1045</t>
  </si>
  <si>
    <t>PVTK-1107</t>
  </si>
  <si>
    <t>PVTK-1198,PVTK-1025,PVTK-1023,PVTK-1172,PVTK-1045</t>
  </si>
  <si>
    <t>PVTM-1107</t>
  </si>
  <si>
    <t>PVTM-1198,PVTM-1025,PVTM-1023,PVTM-1172,PVTM-1045</t>
  </si>
  <si>
    <t>ZVTO-1107</t>
  </si>
  <si>
    <t>ZVTO-1198,ZVTO-1025,ZVTO-1023,ZVTO-1172,ZVTO-1045</t>
  </si>
  <si>
    <t>PVSF-1052,PVSF-1086,PVSF-1025,PVSF-1004,PVSF-1114,PVSF-1044,PVSF-1050</t>
  </si>
  <si>
    <t>ZASW-1099</t>
  </si>
  <si>
    <t>ZASE-1099</t>
  </si>
  <si>
    <t>ZASR-1099</t>
  </si>
  <si>
    <t>ZASS-1099</t>
  </si>
  <si>
    <t>ZASK-1099</t>
  </si>
  <si>
    <t>ZASM-1099</t>
  </si>
  <si>
    <t xml:space="preserve">ZRSE-1037,ZRSE-1078,ZRSE-1090,ZRSE-1084,ZRSE-1082,ZRSE-1003,ZRSE-1175,ZRSE-1154          </t>
  </si>
  <si>
    <t>PSTT-1086,PSTT-1004,PSTT-1050,PSTR-1086,PSTR-1004,PSTR-1050,PSTS-1050,PSTS-1086,PSTS-1004</t>
  </si>
  <si>
    <t>PSLM-1175,PSLM-1203,PSLM-1130,PSLM-1088,PSLM-1061,PSLM-1128,PSLM-1126</t>
  </si>
  <si>
    <t>PSFP-1036,PSFP-1163,PSFP-1049,PSFP-1040,PSFP-1042,PSFP-1043,PSFP-1038,PSFP-1035,PSFP-1047,PSFP-1041,PSFP-1039</t>
  </si>
  <si>
    <t>PSJP-1036,PSJP-1163,PSJP-1049,PSJP-1040,PSJP-1042,PSJP-1043,PSJP-1038,PSJP-1035,PSJP-1047,PSJP-1041,PSJP-1039</t>
  </si>
  <si>
    <t>PSHP-1036,PSHP-1163,PSHP-1049,PSHP-1040,PSHP-1042,PSHP-1043,PSHP-1038,PSHP-1035,PSHP-1047,PSHP-1041,PSHP-1039</t>
  </si>
  <si>
    <t>PVLR-1050,PVLR-1086</t>
  </si>
  <si>
    <t>Ламинированная битумная черепица Döcke PIE, серия STANDARD</t>
  </si>
  <si>
    <t>ZRLS-1036,ZRLS-1114,ZRLS-1172,ZRLS-1045,ZRLS-1171</t>
  </si>
  <si>
    <t>Ламинированная черепица Döcke PIE DRAGON STANDARD/ Голубика, Красный, Светло-коричневый, Серый, Темно-коричневый</t>
  </si>
  <si>
    <t>ZRSS-1025,ZRSS-1023,ZRSS-1114,ZRSS-1045,ZRSS-1036</t>
  </si>
  <si>
    <t>Коньково-карнизная черепица Döcke PIE STANDARD/ Зеленый, Коричневый, Красный, Серый, Голубика</t>
  </si>
  <si>
    <t>Ламинированная битумная черепица Döcke PIE, серия LUX</t>
  </si>
  <si>
    <t>Ламинированная черепица Döcke PIE DRAGON/ LUX/ Брауни, Кофе, Трюфель, Фладен</t>
  </si>
  <si>
    <t>ZRLL-1136,ZRLL-1078,ZRLL-1082,ZRLL-1081</t>
  </si>
  <si>
    <t>Ламинированная черепица Döcke PIE DRAGON/ PREMIUM/ Зрелый каштан,Мускат, Халва, Вагаси, Слива, Карамель, Капучино, Ежевика</t>
  </si>
  <si>
    <t>ZRLH-1175,ZRLH-1154,ZRLH-1049,ZRLH-1162,ZRLH-1163,ZRLH-1039,ZRLH-1038,ZRLH-1206</t>
  </si>
  <si>
    <t xml:space="preserve">AT 115  Dӧcke Мембрана супердифузионная 3-слойная универсальная  </t>
  </si>
  <si>
    <t>AS 90 Dӧcke Мембрана диффузионная фасадная</t>
  </si>
  <si>
    <t>B 70 Dӧcke Плёнка пароизоляционная</t>
  </si>
  <si>
    <t>BD 80 Dӧcke Плёнка гидро/пароизоляционная, повышенной прочности</t>
  </si>
  <si>
    <t>BD 100 Dӧcke Плёнка гидро/пароизоляционная, повышенной прочности</t>
  </si>
  <si>
    <t>BR 90 Dӧcke Плёнка пароизоляционная, с теплоотражающим слоем</t>
  </si>
  <si>
    <t>Dacha A Мембрана ветрозащитная фасадная</t>
  </si>
  <si>
    <t>Dacha B Плёнка пароизоляционная</t>
  </si>
  <si>
    <t>Dacha C Плёнка пароизоляционная, улучшенная</t>
  </si>
  <si>
    <t>Dacha D Плёнка гидро/пароизоляционная, усиленная</t>
  </si>
  <si>
    <t>Профиль J18</t>
  </si>
  <si>
    <t>PFPF-1057,PFPF-1056,PFPF-1039</t>
  </si>
  <si>
    <t>Профиль J26</t>
  </si>
  <si>
    <r>
      <t>PFUP-1055,PFUP-1057,PFUP-1056,</t>
    </r>
    <r>
      <rPr>
        <b/>
        <sz val="11"/>
        <rFont val="Arial Narrow"/>
        <family val="2"/>
        <charset val="204"/>
      </rPr>
      <t>PFUP-1058,PFUP-1039</t>
    </r>
  </si>
  <si>
    <t>Профиль J30</t>
  </si>
  <si>
    <t>PFNP-1055,PFNP-1057,PFNP-1058,PFNP-1039</t>
  </si>
  <si>
    <t>PFPF-1054,PFPF-1165,PFPF-1193</t>
  </si>
  <si>
    <t>PFUP-1194,PFUP-1054,PFUP-1165,PFUP-1193</t>
  </si>
  <si>
    <t>PFNP-1165,PFNP-1193</t>
  </si>
  <si>
    <t>Действует с 22.09.21г.</t>
  </si>
  <si>
    <t xml:space="preserve">А 125 Супердиффузионная мембрана универсальная </t>
  </si>
  <si>
    <t xml:space="preserve">А 150 Супердиффузионная мембрана универсальная </t>
  </si>
  <si>
    <t>Лента двухсторонняя безосновная 50м*15мм</t>
  </si>
  <si>
    <t>Лента односторонняя тканевая  25м*50мм</t>
  </si>
  <si>
    <t xml:space="preserve">рул. </t>
  </si>
  <si>
    <t>Зона 0</t>
  </si>
  <si>
    <t>Водосточная система  DÖCKE STAL PREMIUM</t>
  </si>
  <si>
    <t xml:space="preserve">Döcke STAL PREMIUM Желоб полукруглый D125 3 м </t>
  </si>
  <si>
    <t>PVJP-1050,PVJP-1044,PVJP-1004,PVJP-1086</t>
  </si>
  <si>
    <t xml:space="preserve">Döcke STAL PREMIUM Труба водосточная D90 3 м </t>
  </si>
  <si>
    <t>PVTV-1050,PVTV-1044,PVTV-1004,PVTV-1086</t>
  </si>
  <si>
    <t xml:space="preserve">Döcke STAL PREMIUM Труба водосточная D90 1 м </t>
  </si>
  <si>
    <t>PVTK-1050,PVTK-1044,PVTK-1004,PVTK-1086</t>
  </si>
  <si>
    <t xml:space="preserve">Döcke STAL PREMIUM Соединитель желобов D125 </t>
  </si>
  <si>
    <t>PVPS-1050,PVPS-1044,PVPS-1004,PVPS-1086</t>
  </si>
  <si>
    <t xml:space="preserve">Döcke STAL PREMIUM Угол внутренний 90⁰ D125 </t>
  </si>
  <si>
    <t>PVPU-1050,PVPU-1044,PVPU-1004,PVPU-1086</t>
  </si>
  <si>
    <t>Döcke STAL PREMIUM Угол внешний 90⁰ D125</t>
  </si>
  <si>
    <t>PVPE-1050,PVPE-1044,PVPE-1004,PVPE-1086</t>
  </si>
  <si>
    <t xml:space="preserve">Döcke STAL PREMIUM Заглушка желоба D125 </t>
  </si>
  <si>
    <t>PVZJ-1050,PVZJ-1044,PVZJ-1004,PVZJ-1086</t>
  </si>
  <si>
    <t>Döcke STAL PREMIUM Воронка желоба 125/90</t>
  </si>
  <si>
    <t>PVPV-1050,PVPV-1044,PVPV-1004,PVPV-1086</t>
  </si>
  <si>
    <t xml:space="preserve">Döcke STAL PREMIUM Колено 72⁰ D90 </t>
  </si>
  <si>
    <t>PVPB-1050,PVPB-1044,PVPB-1004,PVPB-1086</t>
  </si>
  <si>
    <t xml:space="preserve">Döcke STAL PREMIUM Хомут трубы D90 </t>
  </si>
  <si>
    <t>PVHT-1050,PVHT-1044,PVHT-1004,PVHT-1086</t>
  </si>
  <si>
    <t xml:space="preserve">Döcke STAL PREMIUM Отвод трубы D90 </t>
  </si>
  <si>
    <t>PVPO-1050,PVPO-1044,PVPO-1004,PVPO-1086</t>
  </si>
  <si>
    <t xml:space="preserve">Döcke STAL PREMIUM Карнизный крюк длинный D125 </t>
  </si>
  <si>
    <t>PVKD-1050, PVKD-1044, PVKD-1004,PVKD-1086</t>
  </si>
  <si>
    <t>Döcke STAL PREMIUM Карнизный крюк короткий D125   (гнутый)</t>
  </si>
  <si>
    <t>PVKK-1050,PVKK-1044,PVKK-1004,PVKK-1086</t>
  </si>
  <si>
    <t>Döcke STAL PREMIUM Карнизный кронштейн D125   (штампованный)</t>
  </si>
  <si>
    <t>PVKH-1050,PVKH-1044,PVKH-1004,PVKH-1086</t>
  </si>
  <si>
    <t>Действует с 10.01.2022г.</t>
  </si>
  <si>
    <t>Действует с 10.01.2022г..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</si>
</sst>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р.&quot;"/>
    <numFmt numFmtId="166" formatCode="0.000%"/>
    <numFmt numFmtId="168" formatCode="#,##0.00\ &quot;₽&quot;"/>
  </numFmts>
  <fonts count="27" x14ac:knownFonts="1">
    <font>
      <sz val="11"/>
      <color theme="1"/>
      <name val="Calibri"/>
      <family val="2"/>
      <scheme val="minor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sz val="11"/>
      <color theme="1"/>
      <name val="Arial Narrow"/>
      <family val="2"/>
      <charset val="204"/>
    </font>
    <font>
      <sz val="9"/>
      <color theme="1"/>
      <name val="Arial Narrow"/>
      <family val="2"/>
      <charset val="204"/>
    </font>
    <font>
      <b/>
      <sz val="11"/>
      <name val="Arial Narrow"/>
      <family val="2"/>
      <charset val="204"/>
    </font>
    <font>
      <sz val="11"/>
      <name val="Arial Narrow"/>
      <family val="2"/>
      <charset val="204"/>
    </font>
    <font>
      <sz val="11"/>
      <color rgb="FF0000FF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1"/>
      <color rgb="FFFF0000"/>
      <name val="Arial Narrow"/>
      <family val="2"/>
      <charset val="204"/>
    </font>
    <font>
      <b/>
      <u/>
      <sz val="11"/>
      <color theme="1"/>
      <name val="Arial Narrow"/>
      <family val="2"/>
      <charset val="204"/>
    </font>
    <font>
      <b/>
      <sz val="20"/>
      <color rgb="FFFF0000"/>
      <name val="Arial Narrow"/>
      <family val="2"/>
      <charset val="204"/>
    </font>
    <font>
      <b/>
      <sz val="16"/>
      <name val="Arial Narrow"/>
      <family val="2"/>
      <charset val="204"/>
    </font>
    <font>
      <i/>
      <sz val="11"/>
      <name val="Arial Narrow"/>
      <family val="2"/>
      <charset val="204"/>
    </font>
    <font>
      <i/>
      <sz val="11"/>
      <color theme="1"/>
      <name val="Arial Narrow"/>
      <family val="2"/>
      <charset val="204"/>
    </font>
    <font>
      <b/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6"/>
      <color rgb="FFFF0000"/>
      <name val="Arial Narrow"/>
      <family val="2"/>
      <charset val="204"/>
    </font>
    <font>
      <sz val="6"/>
      <name val="Arial Narrow"/>
      <family val="2"/>
      <charset val="204"/>
    </font>
    <font>
      <b/>
      <sz val="6"/>
      <name val="Arial Narrow"/>
      <family val="2"/>
      <charset val="204"/>
    </font>
    <font>
      <sz val="10"/>
      <color theme="1"/>
      <name val="Arial Narrow"/>
      <family val="2"/>
      <charset val="204"/>
    </font>
    <font>
      <sz val="8"/>
      <name val="Arial Narrow"/>
      <family val="2"/>
      <charset val="204"/>
    </font>
    <font>
      <sz val="7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b/>
      <sz val="10"/>
      <name val="Arial Narrow"/>
      <family val="2"/>
      <charset val="204"/>
    </font>
    <font>
      <b/>
      <sz val="11"/>
      <color rgb="FF7030A0"/>
      <name val="Arial Narrow"/>
      <family val="2"/>
      <charset val="204"/>
    </font>
    <font>
      <sz val="11"/>
      <color rgb="FF7030A0"/>
      <name val="Arial Narrow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8" tint="0.59996337778862885"/>
      </bottom>
      <diagonal/>
    </border>
    <border>
      <left style="thin">
        <color indexed="64"/>
      </left>
      <right style="thin">
        <color indexed="64"/>
      </right>
      <top style="thin">
        <color theme="8" tint="0.59996337778862885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8" tint="0.59996337778862885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1">
    <xf numFmtId="0" fontId="0" fillId="0" borderId="0" xfId="0"/>
    <xf numFmtId="0" fontId="3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4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164" fontId="6" fillId="2" borderId="2" xfId="0" applyNumberFormat="1" applyFont="1" applyFill="1" applyBorder="1" applyAlignment="1">
      <alignment horizontal="right" vertical="center"/>
    </xf>
    <xf numFmtId="2" fontId="6" fillId="2" borderId="0" xfId="0" applyNumberFormat="1" applyFont="1" applyFill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6" borderId="4" xfId="0" applyFont="1" applyFill="1" applyBorder="1" applyAlignment="1">
      <alignment vertical="center"/>
    </xf>
    <xf numFmtId="0" fontId="5" fillId="6" borderId="4" xfId="0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5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64" fontId="6" fillId="5" borderId="0" xfId="0" applyNumberFormat="1" applyFont="1" applyFill="1" applyAlignment="1">
      <alignment vertical="center"/>
    </xf>
    <xf numFmtId="9" fontId="6" fillId="6" borderId="4" xfId="0" applyNumberFormat="1" applyFont="1" applyFill="1" applyBorder="1" applyAlignment="1">
      <alignment vertical="center"/>
    </xf>
    <xf numFmtId="9" fontId="6" fillId="5" borderId="4" xfId="0" applyNumberFormat="1" applyFont="1" applyFill="1" applyBorder="1" applyAlignment="1">
      <alignment vertical="center"/>
    </xf>
    <xf numFmtId="164" fontId="6" fillId="5" borderId="2" xfId="0" applyNumberFormat="1" applyFont="1" applyFill="1" applyBorder="1" applyAlignment="1">
      <alignment horizontal="right" vertical="center"/>
    </xf>
    <xf numFmtId="9" fontId="6" fillId="7" borderId="0" xfId="0" applyNumberFormat="1" applyFont="1" applyFill="1" applyAlignment="1">
      <alignment vertical="center"/>
    </xf>
    <xf numFmtId="164" fontId="6" fillId="5" borderId="1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14" fillId="2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2" fontId="5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0" fillId="2" borderId="0" xfId="0" applyFill="1"/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6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right" vertical="center"/>
    </xf>
    <xf numFmtId="9" fontId="6" fillId="2" borderId="0" xfId="0" applyNumberFormat="1" applyFont="1" applyFill="1" applyAlignment="1">
      <alignment vertical="center"/>
    </xf>
    <xf numFmtId="2" fontId="17" fillId="2" borderId="0" xfId="0" applyNumberFormat="1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18" fillId="2" borderId="0" xfId="0" applyFont="1" applyFill="1" applyAlignment="1">
      <alignment horizontal="center" vertical="center" wrapText="1"/>
    </xf>
    <xf numFmtId="164" fontId="18" fillId="2" borderId="0" xfId="0" applyNumberFormat="1" applyFont="1" applyFill="1" applyAlignment="1">
      <alignment vertical="center"/>
    </xf>
    <xf numFmtId="2" fontId="19" fillId="2" borderId="0" xfId="0" applyNumberFormat="1" applyFont="1" applyFill="1" applyAlignment="1">
      <alignment horizontal="center" vertical="center"/>
    </xf>
    <xf numFmtId="0" fontId="18" fillId="4" borderId="0" xfId="0" applyFont="1" applyFill="1" applyAlignment="1">
      <alignment vertical="center"/>
    </xf>
    <xf numFmtId="2" fontId="18" fillId="2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9" fontId="6" fillId="0" borderId="0" xfId="0" applyNumberFormat="1" applyFont="1" applyFill="1" applyAlignment="1">
      <alignment vertical="center"/>
    </xf>
    <xf numFmtId="0" fontId="5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2" fontId="6" fillId="4" borderId="0" xfId="0" applyNumberFormat="1" applyFont="1" applyFill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9" fontId="6" fillId="7" borderId="0" xfId="0" applyNumberFormat="1" applyFont="1" applyFill="1" applyAlignment="1"/>
    <xf numFmtId="0" fontId="5" fillId="6" borderId="12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2" fontId="3" fillId="4" borderId="0" xfId="0" applyNumberFormat="1" applyFont="1" applyFill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164" fontId="13" fillId="5" borderId="1" xfId="0" applyNumberFormat="1" applyFont="1" applyFill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5" fillId="6" borderId="4" xfId="0" applyFont="1" applyFill="1" applyBorder="1" applyAlignment="1">
      <alignment vertical="center" wrapText="1"/>
    </xf>
    <xf numFmtId="0" fontId="20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2" fontId="8" fillId="2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2" fontId="21" fillId="2" borderId="0" xfId="0" applyNumberFormat="1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2" fontId="22" fillId="2" borderId="0" xfId="0" applyNumberFormat="1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2" fontId="3" fillId="2" borderId="0" xfId="0" applyNumberFormat="1" applyFont="1" applyFill="1" applyAlignment="1">
      <alignment vertical="center"/>
    </xf>
    <xf numFmtId="9" fontId="6" fillId="7" borderId="0" xfId="0" applyNumberFormat="1" applyFont="1" applyFill="1" applyBorder="1" applyAlignment="1">
      <alignment vertical="center"/>
    </xf>
    <xf numFmtId="9" fontId="6" fillId="5" borderId="4" xfId="0" applyNumberFormat="1" applyFont="1" applyFill="1" applyBorder="1" applyAlignment="1"/>
    <xf numFmtId="0" fontId="6" fillId="2" borderId="0" xfId="0" applyFont="1" applyFill="1" applyAlignment="1"/>
    <xf numFmtId="0" fontId="6" fillId="0" borderId="1" xfId="0" applyFont="1" applyFill="1" applyBorder="1" applyAlignment="1">
      <alignment vertical="center"/>
    </xf>
    <xf numFmtId="2" fontId="6" fillId="2" borderId="0" xfId="0" applyNumberFormat="1" applyFont="1" applyFill="1" applyAlignment="1">
      <alignment vertical="center"/>
    </xf>
    <xf numFmtId="10" fontId="7" fillId="4" borderId="0" xfId="0" applyNumberFormat="1" applyFont="1" applyFill="1" applyAlignment="1">
      <alignment vertical="center"/>
    </xf>
    <xf numFmtId="2" fontId="12" fillId="2" borderId="0" xfId="0" applyNumberFormat="1" applyFont="1" applyFill="1" applyAlignment="1">
      <alignment vertical="center"/>
    </xf>
    <xf numFmtId="2" fontId="4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vertical="center"/>
    </xf>
    <xf numFmtId="166" fontId="3" fillId="4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23" fillId="3" borderId="1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/>
    <xf numFmtId="0" fontId="6" fillId="0" borderId="0" xfId="0" applyFont="1" applyBorder="1" applyAlignment="1">
      <alignment horizontal="center" vertical="center"/>
    </xf>
    <xf numFmtId="2" fontId="17" fillId="0" borderId="0" xfId="0" applyNumberFormat="1" applyFont="1" applyFill="1" applyAlignment="1">
      <alignment horizontal="center" vertical="center"/>
    </xf>
    <xf numFmtId="2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2" fontId="17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23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9" fontId="6" fillId="6" borderId="1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5" fillId="6" borderId="4" xfId="0" applyFont="1" applyFill="1" applyBorder="1" applyAlignment="1">
      <alignment horizontal="left" vertical="center"/>
    </xf>
    <xf numFmtId="164" fontId="6" fillId="2" borderId="4" xfId="0" applyNumberFormat="1" applyFont="1" applyFill="1" applyBorder="1" applyAlignment="1">
      <alignment horizontal="right" vertical="center"/>
    </xf>
    <xf numFmtId="2" fontId="6" fillId="2" borderId="2" xfId="0" applyNumberFormat="1" applyFont="1" applyFill="1" applyBorder="1" applyAlignment="1">
      <alignment horizontal="right" vertical="center"/>
    </xf>
    <xf numFmtId="2" fontId="6" fillId="2" borderId="7" xfId="0" applyNumberFormat="1" applyFont="1" applyFill="1" applyBorder="1" applyAlignment="1">
      <alignment vertical="center"/>
    </xf>
    <xf numFmtId="2" fontId="6" fillId="2" borderId="15" xfId="0" applyNumberFormat="1" applyFont="1" applyFill="1" applyBorder="1" applyAlignment="1">
      <alignment vertical="center"/>
    </xf>
    <xf numFmtId="2" fontId="6" fillId="2" borderId="1" xfId="0" applyNumberFormat="1" applyFont="1" applyFill="1" applyBorder="1" applyAlignment="1">
      <alignment vertical="center"/>
    </xf>
    <xf numFmtId="2" fontId="6" fillId="2" borderId="2" xfId="0" applyNumberFormat="1" applyFont="1" applyFill="1" applyBorder="1" applyAlignment="1">
      <alignment vertical="center"/>
    </xf>
    <xf numFmtId="0" fontId="24" fillId="2" borderId="0" xfId="0" applyFont="1" applyFill="1" applyAlignment="1">
      <alignment horizontal="left" vertical="center"/>
    </xf>
    <xf numFmtId="164" fontId="6" fillId="0" borderId="2" xfId="0" applyNumberFormat="1" applyFont="1" applyFill="1" applyBorder="1" applyAlignment="1">
      <alignment horizontal="right" vertical="center"/>
    </xf>
    <xf numFmtId="164" fontId="6" fillId="0" borderId="6" xfId="0" applyNumberFormat="1" applyFont="1" applyFill="1" applyBorder="1" applyAlignment="1">
      <alignment horizontal="right" vertical="center"/>
    </xf>
    <xf numFmtId="164" fontId="6" fillId="0" borderId="10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9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20" fillId="0" borderId="16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5" fillId="4" borderId="0" xfId="0" applyFont="1" applyFill="1" applyAlignment="1">
      <alignment vertical="center"/>
    </xf>
    <xf numFmtId="0" fontId="26" fillId="4" borderId="0" xfId="0" applyFont="1" applyFill="1" applyAlignment="1">
      <alignment vertical="center"/>
    </xf>
    <xf numFmtId="164" fontId="26" fillId="4" borderId="0" xfId="0" applyNumberFormat="1" applyFont="1" applyFill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164" fontId="7" fillId="2" borderId="0" xfId="0" applyNumberFormat="1" applyFont="1" applyFill="1" applyAlignment="1">
      <alignment vertical="center"/>
    </xf>
    <xf numFmtId="164" fontId="9" fillId="2" borderId="0" xfId="0" applyNumberFormat="1" applyFont="1" applyFill="1" applyAlignment="1">
      <alignment vertical="center"/>
    </xf>
    <xf numFmtId="0" fontId="20" fillId="2" borderId="0" xfId="0" applyFont="1" applyFill="1" applyAlignment="1">
      <alignment vertical="center"/>
    </xf>
    <xf numFmtId="2" fontId="9" fillId="2" borderId="0" xfId="0" applyNumberFormat="1" applyFont="1" applyFill="1" applyAlignment="1">
      <alignment horizontal="center" vertical="center"/>
    </xf>
    <xf numFmtId="2" fontId="6" fillId="2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Alignment="1">
      <alignment horizontal="center" vertical="center"/>
    </xf>
    <xf numFmtId="2" fontId="5" fillId="2" borderId="0" xfId="0" applyNumberFormat="1" applyFont="1" applyFill="1" applyAlignment="1">
      <alignment horizontal="center"/>
    </xf>
    <xf numFmtId="2" fontId="6" fillId="2" borderId="0" xfId="0" applyNumberFormat="1" applyFont="1" applyFill="1" applyAlignment="1">
      <alignment horizontal="center"/>
    </xf>
    <xf numFmtId="2" fontId="9" fillId="0" borderId="0" xfId="0" applyNumberFormat="1" applyFont="1" applyFill="1" applyAlignment="1">
      <alignment horizontal="center"/>
    </xf>
    <xf numFmtId="2" fontId="9" fillId="0" borderId="0" xfId="0" applyNumberFormat="1" applyFont="1" applyFill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168" fontId="6" fillId="2" borderId="1" xfId="0" applyNumberFormat="1" applyFont="1" applyFill="1" applyBorder="1" applyAlignment="1">
      <alignment horizontal="right" vertical="center"/>
    </xf>
    <xf numFmtId="168" fontId="6" fillId="2" borderId="2" xfId="0" applyNumberFormat="1" applyFont="1" applyFill="1" applyBorder="1" applyAlignment="1">
      <alignment horizontal="right" vertical="center"/>
    </xf>
    <xf numFmtId="164" fontId="9" fillId="0" borderId="0" xfId="0" applyNumberFormat="1" applyFont="1" applyFill="1" applyAlignment="1">
      <alignment vertical="center"/>
    </xf>
    <xf numFmtId="168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5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164" fontId="13" fillId="5" borderId="2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2" fontId="6" fillId="8" borderId="0" xfId="0" applyNumberFormat="1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6" fillId="2" borderId="15" xfId="0" applyFont="1" applyFill="1" applyBorder="1" applyAlignment="1">
      <alignment horizontal="center" vertical="center"/>
    </xf>
    <xf numFmtId="168" fontId="6" fillId="2" borderId="7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68" fontId="6" fillId="0" borderId="1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vertical="center"/>
    </xf>
    <xf numFmtId="0" fontId="5" fillId="6" borderId="6" xfId="0" applyFont="1" applyFill="1" applyBorder="1" applyAlignment="1">
      <alignment horizontal="center" vertical="center"/>
    </xf>
    <xf numFmtId="9" fontId="6" fillId="6" borderId="6" xfId="0" applyNumberFormat="1" applyFont="1" applyFill="1" applyBorder="1" applyAlignment="1">
      <alignment vertical="center"/>
    </xf>
    <xf numFmtId="0" fontId="23" fillId="3" borderId="15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5" fillId="5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2" fontId="6" fillId="0" borderId="1" xfId="0" applyNumberFormat="1" applyFont="1" applyFill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FF99"/>
      <color rgb="FFCCFFCC"/>
      <color rgb="FF0000FF"/>
      <color rgb="FF0000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38100</xdr:rowOff>
    </xdr:from>
    <xdr:to>
      <xdr:col>10</xdr:col>
      <xdr:colOff>266700</xdr:colOff>
      <xdr:row>40</xdr:row>
      <xdr:rowOff>47625</xdr:rowOff>
    </xdr:to>
    <xdr:pic>
      <xdr:nvPicPr>
        <xdr:cNvPr id="2" name="Рисунок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0"/>
          <a:ext cx="6362700" cy="6372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>
      <selection activeCell="O22" sqref="O22"/>
    </sheetView>
  </sheetViews>
  <sheetFormatPr defaultColWidth="9.140625" defaultRowHeight="15" x14ac:dyDescent="0.25"/>
  <cols>
    <col min="1" max="16384" width="9.140625" style="59"/>
  </cols>
  <sheetData>
    <row r="1" spans="1:2" ht="16.5" x14ac:dyDescent="0.25">
      <c r="A1" s="26" t="s">
        <v>4</v>
      </c>
      <c r="B1" s="6"/>
    </row>
    <row r="2" spans="1:2" ht="16.5" x14ac:dyDescent="0.25">
      <c r="A2" s="6"/>
      <c r="B2" s="37" t="s">
        <v>9</v>
      </c>
    </row>
    <row r="3" spans="1:2" ht="16.5" x14ac:dyDescent="0.25">
      <c r="A3" s="6"/>
      <c r="B3" s="37" t="s">
        <v>11</v>
      </c>
    </row>
    <row r="4" spans="1:2" ht="16.5" x14ac:dyDescent="0.25">
      <c r="A4" s="6"/>
      <c r="B4" s="37" t="s">
        <v>10</v>
      </c>
    </row>
    <row r="5" spans="1:2" ht="16.5" x14ac:dyDescent="0.25">
      <c r="A5" s="60" t="s">
        <v>53</v>
      </c>
      <c r="B5" s="37"/>
    </row>
    <row r="6" spans="1:2" ht="16.5" x14ac:dyDescent="0.25">
      <c r="A6" s="61"/>
      <c r="B6" s="37"/>
    </row>
    <row r="7" spans="1:2" ht="16.5" x14ac:dyDescent="0.25">
      <c r="A7" s="61" t="s">
        <v>50</v>
      </c>
      <c r="B7" s="37"/>
    </row>
    <row r="8" spans="1:2" ht="16.5" x14ac:dyDescent="0.25">
      <c r="A8" s="61" t="s">
        <v>51</v>
      </c>
      <c r="B8" s="37"/>
    </row>
    <row r="9" spans="1:2" ht="16.5" x14ac:dyDescent="0.25">
      <c r="A9" s="61"/>
      <c r="B9" s="37"/>
    </row>
    <row r="10" spans="1:2" ht="16.5" x14ac:dyDescent="0.25">
      <c r="A10" s="61"/>
      <c r="B10" s="37"/>
    </row>
    <row r="11" spans="1:2" ht="16.5" x14ac:dyDescent="0.25">
      <c r="A11" s="61"/>
      <c r="B11" s="37"/>
    </row>
    <row r="12" spans="1:2" ht="16.5" x14ac:dyDescent="0.25">
      <c r="A12" s="61"/>
      <c r="B12" s="37"/>
    </row>
    <row r="13" spans="1:2" ht="16.5" x14ac:dyDescent="0.25">
      <c r="A13" s="61"/>
      <c r="B13" s="37"/>
    </row>
    <row r="14" spans="1:2" ht="16.5" x14ac:dyDescent="0.25">
      <c r="A14" s="61"/>
      <c r="B14" s="37"/>
    </row>
    <row r="15" spans="1:2" ht="16.5" x14ac:dyDescent="0.25">
      <c r="A15" s="61"/>
      <c r="B15" s="37"/>
    </row>
    <row r="16" spans="1:2" ht="16.5" x14ac:dyDescent="0.25">
      <c r="A16" s="61"/>
      <c r="B16" s="37"/>
    </row>
    <row r="17" spans="1:2" ht="16.5" x14ac:dyDescent="0.25">
      <c r="A17" s="61"/>
      <c r="B17" s="37"/>
    </row>
    <row r="18" spans="1:2" ht="16.5" x14ac:dyDescent="0.25">
      <c r="A18" s="61"/>
      <c r="B18" s="37"/>
    </row>
    <row r="19" spans="1:2" ht="16.5" x14ac:dyDescent="0.25">
      <c r="A19" s="61"/>
      <c r="B19" s="37"/>
    </row>
    <row r="20" spans="1:2" ht="16.5" x14ac:dyDescent="0.25">
      <c r="A20" s="61"/>
      <c r="B20" s="37"/>
    </row>
    <row r="21" spans="1:2" ht="16.5" x14ac:dyDescent="0.25">
      <c r="A21" s="61"/>
      <c r="B21" s="37"/>
    </row>
    <row r="22" spans="1:2" ht="16.5" x14ac:dyDescent="0.25">
      <c r="A22" s="61"/>
      <c r="B22" s="37"/>
    </row>
    <row r="23" spans="1:2" x14ac:dyDescent="0.25">
      <c r="A23" s="61"/>
    </row>
    <row r="24" spans="1:2" x14ac:dyDescent="0.25">
      <c r="A24" s="61"/>
    </row>
    <row r="25" spans="1:2" x14ac:dyDescent="0.25">
      <c r="A25" s="61"/>
    </row>
    <row r="26" spans="1:2" x14ac:dyDescent="0.25">
      <c r="A26" s="61"/>
    </row>
    <row r="27" spans="1:2" x14ac:dyDescent="0.25">
      <c r="A27" s="61"/>
    </row>
    <row r="28" spans="1:2" x14ac:dyDescent="0.25">
      <c r="A28" s="61"/>
    </row>
    <row r="29" spans="1:2" x14ac:dyDescent="0.25">
      <c r="A29" s="61"/>
    </row>
    <row r="30" spans="1:2" x14ac:dyDescent="0.25">
      <c r="A30" s="61"/>
    </row>
    <row r="31" spans="1:2" x14ac:dyDescent="0.25">
      <c r="A31" s="61"/>
    </row>
    <row r="32" spans="1:2" x14ac:dyDescent="0.25">
      <c r="A32" s="62"/>
    </row>
    <row r="33" spans="1:11" x14ac:dyDescent="0.25">
      <c r="K33" s="63"/>
    </row>
    <row r="34" spans="1:11" x14ac:dyDescent="0.25">
      <c r="A34" s="61"/>
    </row>
    <row r="42" spans="1:11" x14ac:dyDescent="0.25">
      <c r="A42" s="61" t="s">
        <v>52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5"/>
  <sheetViews>
    <sheetView showGridLines="0" view="pageBreakPreview" zoomScale="70" zoomScaleNormal="70" zoomScaleSheetLayoutView="70" workbookViewId="0">
      <selection activeCell="P45" sqref="P45"/>
    </sheetView>
  </sheetViews>
  <sheetFormatPr defaultRowHeight="16.5" x14ac:dyDescent="0.25"/>
  <cols>
    <col min="1" max="1" width="103.7109375" style="1" customWidth="1"/>
    <col min="2" max="2" width="16.7109375" style="1" customWidth="1"/>
    <col min="3" max="3" width="10" style="1" customWidth="1"/>
    <col min="4" max="4" width="2.28515625" style="17" customWidth="1"/>
    <col min="5" max="5" width="14.7109375" style="12" customWidth="1"/>
    <col min="6" max="6" width="3.42578125" style="8" customWidth="1"/>
  </cols>
  <sheetData>
    <row r="1" spans="1:6" x14ac:dyDescent="0.25">
      <c r="A1" s="58"/>
      <c r="B1" s="58"/>
      <c r="C1" s="9"/>
      <c r="D1" s="38"/>
      <c r="E1" s="201"/>
      <c r="F1" s="9"/>
    </row>
    <row r="2" spans="1:6" ht="25.5" x14ac:dyDescent="0.25">
      <c r="A2" s="55" t="s">
        <v>24</v>
      </c>
      <c r="B2" s="55"/>
      <c r="C2" s="9"/>
      <c r="E2" s="230"/>
      <c r="F2" s="54"/>
    </row>
    <row r="3" spans="1:6" x14ac:dyDescent="0.25">
      <c r="A3" s="6"/>
      <c r="B3" s="6"/>
      <c r="C3" s="6"/>
      <c r="E3" s="17"/>
      <c r="F3" s="6"/>
    </row>
    <row r="4" spans="1:6" x14ac:dyDescent="0.25">
      <c r="A4" s="14"/>
      <c r="B4" s="14"/>
      <c r="C4" s="14"/>
      <c r="E4" s="39" t="s">
        <v>6</v>
      </c>
      <c r="F4" s="6"/>
    </row>
    <row r="5" spans="1:6" ht="27" x14ac:dyDescent="0.25">
      <c r="A5" s="2" t="s">
        <v>0</v>
      </c>
      <c r="B5" s="2" t="s">
        <v>286</v>
      </c>
      <c r="C5" s="2" t="s">
        <v>1</v>
      </c>
      <c r="D5" s="53"/>
      <c r="E5" s="40" t="s">
        <v>7</v>
      </c>
      <c r="F5" s="3"/>
    </row>
    <row r="6" spans="1:6" x14ac:dyDescent="0.25">
      <c r="A6" s="16"/>
      <c r="B6" s="16"/>
      <c r="C6" s="16"/>
      <c r="D6" s="32"/>
      <c r="E6" s="18"/>
      <c r="F6" s="6"/>
    </row>
    <row r="7" spans="1:6" ht="17.25" thickBot="1" x14ac:dyDescent="0.3">
      <c r="A7" s="35" t="s">
        <v>80</v>
      </c>
      <c r="B7" s="35"/>
      <c r="C7" s="36" t="s">
        <v>23</v>
      </c>
      <c r="D7" s="52"/>
      <c r="E7" s="43"/>
      <c r="F7" s="9"/>
    </row>
    <row r="8" spans="1:6" ht="17.25" thickTop="1" x14ac:dyDescent="0.25">
      <c r="A8" s="33" t="s">
        <v>59</v>
      </c>
      <c r="B8" s="33" t="s">
        <v>470</v>
      </c>
      <c r="C8" s="64">
        <v>10</v>
      </c>
      <c r="D8" s="112"/>
      <c r="E8" s="31">
        <v>521.16999999999996</v>
      </c>
      <c r="F8" s="7"/>
    </row>
    <row r="9" spans="1:6" x14ac:dyDescent="0.25">
      <c r="A9" s="33" t="s">
        <v>211</v>
      </c>
      <c r="B9" s="33" t="s">
        <v>471</v>
      </c>
      <c r="C9" s="64">
        <v>10</v>
      </c>
      <c r="D9" s="112"/>
      <c r="E9" s="31">
        <v>573.29999999999995</v>
      </c>
      <c r="F9" s="7"/>
    </row>
    <row r="10" spans="1:6" x14ac:dyDescent="0.25">
      <c r="A10" s="33" t="s">
        <v>60</v>
      </c>
      <c r="B10" s="33" t="s">
        <v>472</v>
      </c>
      <c r="C10" s="64">
        <v>10</v>
      </c>
      <c r="D10" s="112"/>
      <c r="E10" s="31">
        <v>347.43</v>
      </c>
      <c r="F10" s="7"/>
    </row>
    <row r="11" spans="1:6" x14ac:dyDescent="0.25">
      <c r="A11" s="33" t="s">
        <v>212</v>
      </c>
      <c r="B11" s="33" t="s">
        <v>473</v>
      </c>
      <c r="C11" s="64">
        <v>10</v>
      </c>
      <c r="D11" s="112"/>
      <c r="E11" s="31">
        <v>382.2</v>
      </c>
      <c r="F11" s="7"/>
    </row>
    <row r="12" spans="1:6" x14ac:dyDescent="0.25">
      <c r="A12" s="33" t="s">
        <v>61</v>
      </c>
      <c r="B12" s="33" t="s">
        <v>474</v>
      </c>
      <c r="C12" s="64">
        <v>5</v>
      </c>
      <c r="D12" s="112"/>
      <c r="E12" s="31">
        <v>631.11</v>
      </c>
      <c r="F12" s="7"/>
    </row>
    <row r="13" spans="1:6" x14ac:dyDescent="0.25">
      <c r="A13" s="33" t="s">
        <v>213</v>
      </c>
      <c r="B13" s="33" t="s">
        <v>475</v>
      </c>
      <c r="C13" s="64">
        <v>5</v>
      </c>
      <c r="D13" s="112"/>
      <c r="E13" s="31">
        <v>694.18</v>
      </c>
      <c r="F13" s="7"/>
    </row>
    <row r="14" spans="1:6" x14ac:dyDescent="0.25">
      <c r="A14" s="33" t="s">
        <v>62</v>
      </c>
      <c r="B14" s="33" t="s">
        <v>476</v>
      </c>
      <c r="C14" s="64">
        <v>5</v>
      </c>
      <c r="D14" s="112"/>
      <c r="E14" s="31">
        <v>420.73</v>
      </c>
      <c r="F14" s="7"/>
    </row>
    <row r="15" spans="1:6" x14ac:dyDescent="0.25">
      <c r="A15" s="33" t="s">
        <v>214</v>
      </c>
      <c r="B15" s="33" t="s">
        <v>477</v>
      </c>
      <c r="C15" s="64">
        <v>5</v>
      </c>
      <c r="D15" s="112"/>
      <c r="E15" s="31">
        <v>462.76</v>
      </c>
      <c r="F15" s="7"/>
    </row>
    <row r="16" spans="1:6" x14ac:dyDescent="0.25">
      <c r="A16" s="33" t="s">
        <v>63</v>
      </c>
      <c r="B16" s="33" t="s">
        <v>478</v>
      </c>
      <c r="C16" s="64">
        <v>5</v>
      </c>
      <c r="D16" s="112"/>
      <c r="E16" s="31">
        <v>241.92</v>
      </c>
      <c r="F16" s="7"/>
    </row>
    <row r="17" spans="1:6" x14ac:dyDescent="0.25">
      <c r="A17" s="33" t="s">
        <v>215</v>
      </c>
      <c r="B17" s="33" t="s">
        <v>479</v>
      </c>
      <c r="C17" s="64">
        <v>5</v>
      </c>
      <c r="D17" s="112"/>
      <c r="E17" s="31">
        <v>266.10000000000002</v>
      </c>
      <c r="F17" s="7"/>
    </row>
    <row r="18" spans="1:6" x14ac:dyDescent="0.25">
      <c r="A18" s="6"/>
      <c r="B18" s="6"/>
      <c r="C18" s="6"/>
      <c r="E18" s="45">
        <v>0</v>
      </c>
      <c r="F18" s="6"/>
    </row>
    <row r="19" spans="1:6" ht="6" customHeight="1" x14ac:dyDescent="0.25">
      <c r="A19" s="6"/>
      <c r="B19" s="6"/>
      <c r="C19" s="6"/>
      <c r="D19" s="6"/>
      <c r="E19" s="6"/>
      <c r="F19" s="6"/>
    </row>
    <row r="20" spans="1:6" x14ac:dyDescent="0.25">
      <c r="A20" s="27" t="s">
        <v>64</v>
      </c>
      <c r="B20" s="27" t="s">
        <v>480</v>
      </c>
      <c r="C20" s="57">
        <v>36</v>
      </c>
      <c r="D20" s="112"/>
      <c r="E20" s="66">
        <v>206.67</v>
      </c>
      <c r="F20" s="7"/>
    </row>
    <row r="21" spans="1:6" x14ac:dyDescent="0.25">
      <c r="A21" s="33" t="s">
        <v>219</v>
      </c>
      <c r="B21" s="33" t="s">
        <v>481</v>
      </c>
      <c r="C21" s="64">
        <v>36</v>
      </c>
      <c r="D21" s="112"/>
      <c r="E21" s="66">
        <v>216.95</v>
      </c>
      <c r="F21" s="7"/>
    </row>
    <row r="22" spans="1:6" x14ac:dyDescent="0.25">
      <c r="A22" s="33" t="s">
        <v>65</v>
      </c>
      <c r="B22" s="33" t="s">
        <v>482</v>
      </c>
      <c r="C22" s="64">
        <v>90</v>
      </c>
      <c r="D22" s="112"/>
      <c r="E22" s="66">
        <v>124.12</v>
      </c>
      <c r="F22" s="7"/>
    </row>
    <row r="23" spans="1:6" x14ac:dyDescent="0.25">
      <c r="A23" s="33" t="s">
        <v>220</v>
      </c>
      <c r="B23" s="33" t="s">
        <v>483</v>
      </c>
      <c r="C23" s="64">
        <v>90</v>
      </c>
      <c r="D23" s="112"/>
      <c r="E23" s="66">
        <v>130.49</v>
      </c>
      <c r="F23" s="7"/>
    </row>
    <row r="24" spans="1:6" x14ac:dyDescent="0.25">
      <c r="A24" s="33" t="s">
        <v>66</v>
      </c>
      <c r="B24" s="33" t="s">
        <v>484</v>
      </c>
      <c r="C24" s="64">
        <v>11</v>
      </c>
      <c r="D24" s="112"/>
      <c r="E24" s="66">
        <v>322.23</v>
      </c>
      <c r="F24" s="7"/>
    </row>
    <row r="25" spans="1:6" x14ac:dyDescent="0.25">
      <c r="A25" s="33" t="s">
        <v>222</v>
      </c>
      <c r="B25" s="33" t="s">
        <v>485</v>
      </c>
      <c r="C25" s="64">
        <v>11</v>
      </c>
      <c r="D25" s="112"/>
      <c r="E25" s="66">
        <v>338.48</v>
      </c>
      <c r="F25" s="7"/>
    </row>
    <row r="26" spans="1:6" x14ac:dyDescent="0.25">
      <c r="A26" s="33" t="s">
        <v>268</v>
      </c>
      <c r="B26" s="33" t="s">
        <v>486</v>
      </c>
      <c r="C26" s="113">
        <v>11</v>
      </c>
      <c r="D26" s="112"/>
      <c r="E26" s="66">
        <v>322.23</v>
      </c>
      <c r="F26" s="7"/>
    </row>
    <row r="27" spans="1:6" x14ac:dyDescent="0.25">
      <c r="A27" s="33" t="s">
        <v>269</v>
      </c>
      <c r="B27" s="33" t="s">
        <v>487</v>
      </c>
      <c r="C27" s="113">
        <v>11</v>
      </c>
      <c r="D27" s="112"/>
      <c r="E27" s="66">
        <v>338.48</v>
      </c>
      <c r="F27" s="7"/>
    </row>
    <row r="28" spans="1:6" x14ac:dyDescent="0.25">
      <c r="A28" s="33" t="s">
        <v>67</v>
      </c>
      <c r="B28" s="33" t="s">
        <v>488</v>
      </c>
      <c r="C28" s="64">
        <v>99</v>
      </c>
      <c r="D28" s="112"/>
      <c r="E28" s="66">
        <v>99.24</v>
      </c>
      <c r="F28" s="7"/>
    </row>
    <row r="29" spans="1:6" x14ac:dyDescent="0.25">
      <c r="A29" s="33" t="s">
        <v>224</v>
      </c>
      <c r="B29" s="33" t="s">
        <v>489</v>
      </c>
      <c r="C29" s="64">
        <v>99</v>
      </c>
      <c r="D29" s="112"/>
      <c r="E29" s="66">
        <v>104.23</v>
      </c>
      <c r="F29" s="7"/>
    </row>
    <row r="30" spans="1:6" x14ac:dyDescent="0.25">
      <c r="A30" s="33" t="s">
        <v>68</v>
      </c>
      <c r="B30" s="33" t="s">
        <v>490</v>
      </c>
      <c r="C30" s="64">
        <v>90</v>
      </c>
      <c r="D30" s="112"/>
      <c r="E30" s="66">
        <v>67.59</v>
      </c>
      <c r="F30" s="7"/>
    </row>
    <row r="31" spans="1:6" x14ac:dyDescent="0.25">
      <c r="A31" s="33" t="s">
        <v>218</v>
      </c>
      <c r="B31" s="33" t="s">
        <v>491</v>
      </c>
      <c r="C31" s="64">
        <v>90</v>
      </c>
      <c r="D31" s="112"/>
      <c r="E31" s="66">
        <v>70.94</v>
      </c>
      <c r="F31" s="7"/>
    </row>
    <row r="32" spans="1:6" x14ac:dyDescent="0.25">
      <c r="A32" s="33" t="s">
        <v>69</v>
      </c>
      <c r="B32" s="33" t="s">
        <v>492</v>
      </c>
      <c r="C32" s="64">
        <v>12</v>
      </c>
      <c r="D32" s="112"/>
      <c r="E32" s="66">
        <v>373.98</v>
      </c>
      <c r="F32" s="7"/>
    </row>
    <row r="33" spans="1:6" x14ac:dyDescent="0.25">
      <c r="A33" s="33" t="s">
        <v>216</v>
      </c>
      <c r="B33" s="33" t="s">
        <v>493</v>
      </c>
      <c r="C33" s="64">
        <v>12</v>
      </c>
      <c r="D33" s="112"/>
      <c r="E33" s="66">
        <v>392.7</v>
      </c>
      <c r="F33" s="7"/>
    </row>
    <row r="34" spans="1:6" x14ac:dyDescent="0.25">
      <c r="A34" s="33" t="s">
        <v>70</v>
      </c>
      <c r="B34" s="33" t="s">
        <v>494</v>
      </c>
      <c r="C34" s="64">
        <v>24</v>
      </c>
      <c r="D34" s="112"/>
      <c r="E34" s="66">
        <v>232.44</v>
      </c>
      <c r="F34" s="7"/>
    </row>
    <row r="35" spans="1:6" x14ac:dyDescent="0.25">
      <c r="A35" s="33" t="s">
        <v>217</v>
      </c>
      <c r="B35" s="33" t="s">
        <v>495</v>
      </c>
      <c r="C35" s="64">
        <v>24</v>
      </c>
      <c r="D35" s="112"/>
      <c r="E35" s="66">
        <v>244.01</v>
      </c>
      <c r="F35" s="7"/>
    </row>
    <row r="36" spans="1:6" x14ac:dyDescent="0.25">
      <c r="A36" s="33" t="s">
        <v>71</v>
      </c>
      <c r="B36" s="33" t="s">
        <v>496</v>
      </c>
      <c r="C36" s="64">
        <v>180</v>
      </c>
      <c r="D36" s="112"/>
      <c r="E36" s="66">
        <v>93.3</v>
      </c>
      <c r="F36" s="7"/>
    </row>
    <row r="37" spans="1:6" x14ac:dyDescent="0.25">
      <c r="A37" s="33" t="s">
        <v>223</v>
      </c>
      <c r="B37" s="33" t="s">
        <v>497</v>
      </c>
      <c r="C37" s="64">
        <v>180</v>
      </c>
      <c r="D37" s="112"/>
      <c r="E37" s="66">
        <v>97.96</v>
      </c>
      <c r="F37" s="7"/>
    </row>
    <row r="38" spans="1:6" x14ac:dyDescent="0.25">
      <c r="A38" s="28" t="s">
        <v>72</v>
      </c>
      <c r="B38" s="152" t="s">
        <v>498</v>
      </c>
      <c r="C38" s="57">
        <v>22</v>
      </c>
      <c r="D38" s="112"/>
      <c r="E38" s="66">
        <v>220.63</v>
      </c>
      <c r="F38" s="7"/>
    </row>
    <row r="39" spans="1:6" x14ac:dyDescent="0.25">
      <c r="A39" s="28" t="s">
        <v>221</v>
      </c>
      <c r="B39" s="152" t="s">
        <v>499</v>
      </c>
      <c r="C39" s="57">
        <v>22</v>
      </c>
      <c r="D39" s="112"/>
      <c r="E39" s="66">
        <v>231.64</v>
      </c>
      <c r="F39" s="7"/>
    </row>
    <row r="40" spans="1:6" x14ac:dyDescent="0.25">
      <c r="A40" s="28" t="s">
        <v>73</v>
      </c>
      <c r="B40" s="152" t="s">
        <v>500</v>
      </c>
      <c r="C40" s="57">
        <v>40</v>
      </c>
      <c r="D40" s="112"/>
      <c r="E40" s="66">
        <v>277.41000000000003</v>
      </c>
      <c r="F40" s="7"/>
    </row>
    <row r="41" spans="1:6" x14ac:dyDescent="0.25">
      <c r="A41" s="28" t="s">
        <v>225</v>
      </c>
      <c r="B41" s="152" t="s">
        <v>501</v>
      </c>
      <c r="C41" s="57">
        <v>40</v>
      </c>
      <c r="D41" s="112"/>
      <c r="E41" s="66">
        <v>277.41000000000003</v>
      </c>
      <c r="F41" s="6"/>
    </row>
    <row r="42" spans="1:6" x14ac:dyDescent="0.25">
      <c r="A42" s="6"/>
      <c r="B42" s="6"/>
      <c r="C42" s="6"/>
      <c r="E42" s="45">
        <v>0</v>
      </c>
      <c r="F42" s="6"/>
    </row>
    <row r="43" spans="1:6" x14ac:dyDescent="0.25">
      <c r="A43" s="17"/>
      <c r="B43" s="17"/>
      <c r="C43" s="6"/>
      <c r="E43" s="17"/>
      <c r="F43" s="6"/>
    </row>
    <row r="44" spans="1:6" x14ac:dyDescent="0.25">
      <c r="A44" s="8"/>
      <c r="B44" s="8"/>
      <c r="C44" s="8"/>
      <c r="D44" s="30"/>
      <c r="E44" s="30"/>
    </row>
    <row r="45" spans="1:6" x14ac:dyDescent="0.25">
      <c r="A45" s="8"/>
      <c r="B45" s="8"/>
      <c r="C45" s="8"/>
      <c r="D45" s="30"/>
      <c r="E45" s="30"/>
    </row>
    <row r="46" spans="1:6" x14ac:dyDescent="0.25">
      <c r="A46" s="8"/>
      <c r="B46" s="8"/>
      <c r="C46" s="8"/>
      <c r="D46" s="30"/>
      <c r="E46" s="30"/>
    </row>
    <row r="47" spans="1:6" x14ac:dyDescent="0.25">
      <c r="A47" s="8"/>
      <c r="B47" s="8"/>
      <c r="C47" s="8"/>
      <c r="D47" s="30"/>
      <c r="E47" s="30"/>
    </row>
    <row r="48" spans="1:6" x14ac:dyDescent="0.25">
      <c r="A48" s="8"/>
      <c r="B48" s="8"/>
      <c r="C48" s="8"/>
      <c r="D48" s="30"/>
      <c r="E48" s="30"/>
    </row>
    <row r="49" spans="1:5" x14ac:dyDescent="0.25">
      <c r="A49" s="8"/>
      <c r="B49" s="8"/>
      <c r="C49" s="8"/>
      <c r="D49" s="30"/>
      <c r="E49" s="30"/>
    </row>
    <row r="50" spans="1:5" x14ac:dyDescent="0.25">
      <c r="A50" s="8"/>
      <c r="B50" s="8"/>
      <c r="C50" s="8"/>
      <c r="D50" s="30"/>
      <c r="E50" s="30"/>
    </row>
    <row r="51" spans="1:5" x14ac:dyDescent="0.25">
      <c r="A51" s="8"/>
      <c r="B51" s="8"/>
      <c r="C51" s="8"/>
      <c r="D51" s="30"/>
      <c r="E51" s="30"/>
    </row>
    <row r="52" spans="1:5" x14ac:dyDescent="0.25">
      <c r="A52" s="8"/>
      <c r="B52" s="8"/>
      <c r="C52" s="8"/>
      <c r="D52" s="30"/>
      <c r="E52" s="30"/>
    </row>
    <row r="53" spans="1:5" x14ac:dyDescent="0.25">
      <c r="A53" s="8"/>
      <c r="B53" s="8"/>
      <c r="C53" s="8"/>
      <c r="D53" s="30"/>
      <c r="E53" s="30"/>
    </row>
    <row r="54" spans="1:5" x14ac:dyDescent="0.25">
      <c r="A54" s="8" t="s">
        <v>2</v>
      </c>
      <c r="B54" s="8"/>
      <c r="C54" s="8"/>
      <c r="D54" s="30"/>
      <c r="E54" s="30"/>
    </row>
    <row r="55" spans="1:5" x14ac:dyDescent="0.25">
      <c r="A55" s="8"/>
      <c r="B55" s="8"/>
      <c r="C55" s="8"/>
      <c r="D55" s="30"/>
      <c r="E55" s="30"/>
    </row>
    <row r="56" spans="1:5" x14ac:dyDescent="0.25">
      <c r="A56" s="8"/>
      <c r="B56" s="8"/>
      <c r="C56" s="8"/>
      <c r="D56" s="30"/>
      <c r="E56" s="30"/>
    </row>
    <row r="57" spans="1:5" x14ac:dyDescent="0.25">
      <c r="A57" s="8"/>
      <c r="B57" s="8"/>
      <c r="C57" s="8"/>
      <c r="D57" s="30"/>
      <c r="E57" s="30"/>
    </row>
    <row r="58" spans="1:5" x14ac:dyDescent="0.25">
      <c r="A58" s="8"/>
      <c r="B58" s="8"/>
      <c r="C58" s="8"/>
      <c r="D58" s="30"/>
      <c r="E58" s="30"/>
    </row>
    <row r="59" spans="1:5" x14ac:dyDescent="0.25">
      <c r="A59" s="8"/>
      <c r="B59" s="8"/>
      <c r="C59" s="8"/>
      <c r="D59" s="30"/>
      <c r="E59" s="30"/>
    </row>
    <row r="60" spans="1:5" x14ac:dyDescent="0.25">
      <c r="A60" s="8"/>
      <c r="B60" s="8"/>
      <c r="C60" s="8"/>
      <c r="D60" s="30"/>
      <c r="E60" s="30"/>
    </row>
    <row r="61" spans="1:5" x14ac:dyDescent="0.25">
      <c r="A61" s="8"/>
      <c r="B61" s="8"/>
      <c r="C61" s="8"/>
      <c r="D61" s="30"/>
      <c r="E61" s="30"/>
    </row>
    <row r="62" spans="1:5" x14ac:dyDescent="0.25">
      <c r="A62" s="8"/>
      <c r="B62" s="8"/>
      <c r="C62" s="8"/>
      <c r="D62" s="30"/>
      <c r="E62" s="30"/>
    </row>
    <row r="63" spans="1:5" x14ac:dyDescent="0.25">
      <c r="A63" s="8"/>
      <c r="B63" s="8"/>
      <c r="C63" s="8"/>
      <c r="D63" s="30"/>
      <c r="E63" s="30"/>
    </row>
    <row r="64" spans="1:5" x14ac:dyDescent="0.25">
      <c r="A64" s="8"/>
      <c r="B64" s="8"/>
      <c r="C64" s="8"/>
      <c r="D64" s="30"/>
      <c r="E64" s="30"/>
    </row>
    <row r="65" spans="1:5" x14ac:dyDescent="0.25">
      <c r="A65" s="8"/>
      <c r="B65" s="8"/>
      <c r="C65" s="8"/>
      <c r="D65" s="30"/>
      <c r="E65" s="30"/>
    </row>
    <row r="66" spans="1:5" x14ac:dyDescent="0.25">
      <c r="A66" s="8"/>
      <c r="B66" s="8"/>
      <c r="C66" s="8"/>
      <c r="D66" s="30"/>
      <c r="E66" s="30"/>
    </row>
    <row r="67" spans="1:5" x14ac:dyDescent="0.25">
      <c r="A67" s="8"/>
      <c r="B67" s="8"/>
      <c r="C67" s="8"/>
      <c r="D67" s="30"/>
      <c r="E67" s="30"/>
    </row>
    <row r="68" spans="1:5" x14ac:dyDescent="0.25">
      <c r="A68" s="8"/>
      <c r="B68" s="8"/>
      <c r="C68" s="8"/>
      <c r="D68" s="30"/>
      <c r="E68" s="30"/>
    </row>
    <row r="69" spans="1:5" x14ac:dyDescent="0.25">
      <c r="A69" s="8"/>
      <c r="B69" s="8"/>
      <c r="C69" s="8"/>
      <c r="D69" s="30"/>
      <c r="E69" s="30"/>
    </row>
    <row r="70" spans="1:5" x14ac:dyDescent="0.25">
      <c r="A70" s="8"/>
      <c r="B70" s="8"/>
      <c r="C70" s="8"/>
      <c r="D70" s="30"/>
      <c r="E70" s="30"/>
    </row>
    <row r="71" spans="1:5" x14ac:dyDescent="0.25">
      <c r="A71" s="8"/>
      <c r="B71" s="8"/>
      <c r="C71" s="8"/>
      <c r="D71" s="30"/>
      <c r="E71" s="30"/>
    </row>
    <row r="72" spans="1:5" x14ac:dyDescent="0.25">
      <c r="A72" s="8"/>
      <c r="B72" s="8"/>
      <c r="C72" s="8"/>
      <c r="D72" s="30"/>
      <c r="E72" s="30"/>
    </row>
    <row r="73" spans="1:5" x14ac:dyDescent="0.25">
      <c r="A73" s="8"/>
      <c r="B73" s="8"/>
      <c r="C73" s="8"/>
      <c r="D73" s="30"/>
      <c r="E73" s="30"/>
    </row>
    <row r="74" spans="1:5" x14ac:dyDescent="0.25">
      <c r="A74" s="8"/>
      <c r="B74" s="8"/>
      <c r="C74" s="8"/>
      <c r="D74" s="30"/>
      <c r="E74" s="30"/>
    </row>
    <row r="75" spans="1:5" x14ac:dyDescent="0.25">
      <c r="A75" s="8"/>
      <c r="B75" s="8"/>
      <c r="C75" s="8"/>
      <c r="D75" s="30"/>
      <c r="E75" s="30"/>
    </row>
    <row r="76" spans="1:5" x14ac:dyDescent="0.25">
      <c r="A76" s="8"/>
      <c r="B76" s="8"/>
      <c r="C76" s="8"/>
      <c r="D76" s="30"/>
      <c r="E76" s="30"/>
    </row>
    <row r="77" spans="1:5" x14ac:dyDescent="0.25">
      <c r="A77" s="8"/>
      <c r="B77" s="8"/>
      <c r="C77" s="8"/>
      <c r="D77" s="30"/>
      <c r="E77" s="30"/>
    </row>
    <row r="78" spans="1:5" x14ac:dyDescent="0.25">
      <c r="A78" s="8"/>
      <c r="B78" s="8"/>
      <c r="C78" s="8"/>
      <c r="D78" s="30"/>
      <c r="E78" s="30"/>
    </row>
    <row r="79" spans="1:5" x14ac:dyDescent="0.25">
      <c r="A79" s="8"/>
      <c r="B79" s="8"/>
      <c r="C79" s="8"/>
      <c r="D79" s="30"/>
      <c r="E79" s="30"/>
    </row>
    <row r="80" spans="1:5" x14ac:dyDescent="0.25">
      <c r="A80" s="8"/>
      <c r="B80" s="8"/>
      <c r="C80" s="8"/>
      <c r="D80" s="30"/>
      <c r="E80" s="30"/>
    </row>
    <row r="81" spans="1:5" x14ac:dyDescent="0.25">
      <c r="A81" s="8"/>
      <c r="B81" s="8"/>
      <c r="C81" s="8"/>
      <c r="D81" s="30"/>
      <c r="E81" s="30"/>
    </row>
    <row r="82" spans="1:5" x14ac:dyDescent="0.25">
      <c r="A82" s="8"/>
      <c r="B82" s="8"/>
      <c r="C82" s="8"/>
      <c r="D82" s="30"/>
      <c r="E82" s="30"/>
    </row>
    <row r="83" spans="1:5" x14ac:dyDescent="0.25">
      <c r="A83" s="8"/>
      <c r="B83" s="8"/>
      <c r="C83" s="8"/>
      <c r="D83" s="30"/>
      <c r="E83" s="30"/>
    </row>
    <row r="84" spans="1:5" x14ac:dyDescent="0.25">
      <c r="A84" s="8"/>
      <c r="B84" s="8"/>
      <c r="C84" s="8"/>
      <c r="D84" s="30"/>
      <c r="E84" s="30"/>
    </row>
    <row r="85" spans="1:5" x14ac:dyDescent="0.25">
      <c r="A85" s="8"/>
      <c r="B85" s="8"/>
      <c r="C85" s="8"/>
      <c r="D85" s="30"/>
      <c r="E85" s="30"/>
    </row>
    <row r="86" spans="1:5" x14ac:dyDescent="0.25">
      <c r="A86" s="8"/>
      <c r="B86" s="8"/>
      <c r="C86" s="8"/>
      <c r="D86" s="30"/>
      <c r="E86" s="30"/>
    </row>
    <row r="87" spans="1:5" x14ac:dyDescent="0.25">
      <c r="A87" s="8"/>
      <c r="B87" s="8"/>
      <c r="C87" s="8"/>
      <c r="D87" s="30"/>
      <c r="E87" s="30"/>
    </row>
    <row r="88" spans="1:5" x14ac:dyDescent="0.25">
      <c r="A88" s="8"/>
      <c r="B88" s="8"/>
      <c r="C88" s="8"/>
      <c r="D88" s="30"/>
      <c r="E88" s="30"/>
    </row>
    <row r="89" spans="1:5" x14ac:dyDescent="0.25">
      <c r="A89" s="8"/>
      <c r="B89" s="8"/>
      <c r="C89" s="8"/>
      <c r="D89" s="30"/>
      <c r="E89" s="30"/>
    </row>
    <row r="90" spans="1:5" x14ac:dyDescent="0.25">
      <c r="A90" s="8"/>
      <c r="B90" s="8"/>
      <c r="C90" s="8"/>
      <c r="D90" s="30"/>
      <c r="E90" s="30"/>
    </row>
    <row r="91" spans="1:5" x14ac:dyDescent="0.25">
      <c r="A91" s="8"/>
      <c r="B91" s="8"/>
      <c r="C91" s="8"/>
      <c r="D91" s="30"/>
      <c r="E91" s="30"/>
    </row>
    <row r="92" spans="1:5" x14ac:dyDescent="0.25">
      <c r="A92" s="8"/>
      <c r="B92" s="8"/>
      <c r="C92" s="8"/>
      <c r="D92" s="30"/>
      <c r="E92" s="30"/>
    </row>
    <row r="93" spans="1:5" x14ac:dyDescent="0.25">
      <c r="A93" s="8"/>
      <c r="B93" s="8"/>
      <c r="C93" s="8"/>
      <c r="D93" s="30"/>
      <c r="E93" s="30"/>
    </row>
    <row r="94" spans="1:5" x14ac:dyDescent="0.25">
      <c r="A94" s="8"/>
      <c r="B94" s="8"/>
      <c r="C94" s="8"/>
      <c r="D94" s="30"/>
      <c r="E94" s="30"/>
    </row>
    <row r="95" spans="1:5" x14ac:dyDescent="0.25">
      <c r="A95" s="8"/>
      <c r="B95" s="8"/>
      <c r="C95" s="8"/>
      <c r="D95" s="30"/>
      <c r="E95" s="30"/>
    </row>
    <row r="96" spans="1:5" x14ac:dyDescent="0.25">
      <c r="A96" s="8"/>
      <c r="B96" s="8"/>
      <c r="C96" s="8"/>
      <c r="D96" s="30"/>
      <c r="E96" s="30"/>
    </row>
    <row r="97" spans="1:5" x14ac:dyDescent="0.25">
      <c r="A97" s="8"/>
      <c r="B97" s="8"/>
      <c r="C97" s="8"/>
      <c r="D97" s="30"/>
      <c r="E97" s="30"/>
    </row>
    <row r="98" spans="1:5" x14ac:dyDescent="0.25">
      <c r="A98" s="8"/>
      <c r="B98" s="8"/>
      <c r="C98" s="8"/>
      <c r="D98" s="30"/>
      <c r="E98" s="30"/>
    </row>
    <row r="99" spans="1:5" x14ac:dyDescent="0.25">
      <c r="A99" s="8"/>
      <c r="B99" s="8"/>
      <c r="C99" s="8"/>
      <c r="D99" s="30"/>
      <c r="E99" s="30"/>
    </row>
    <row r="100" spans="1:5" x14ac:dyDescent="0.25">
      <c r="A100" s="8"/>
      <c r="B100" s="8"/>
      <c r="C100" s="8"/>
      <c r="D100" s="30"/>
      <c r="E100" s="30"/>
    </row>
    <row r="101" spans="1:5" x14ac:dyDescent="0.25">
      <c r="A101" s="8"/>
      <c r="B101" s="8"/>
      <c r="C101" s="8"/>
      <c r="D101" s="30"/>
      <c r="E101" s="30"/>
    </row>
    <row r="102" spans="1:5" x14ac:dyDescent="0.25">
      <c r="A102" s="8"/>
      <c r="B102" s="8"/>
      <c r="C102" s="8"/>
      <c r="D102" s="30"/>
      <c r="E102" s="30"/>
    </row>
    <row r="103" spans="1:5" x14ac:dyDescent="0.25">
      <c r="A103" s="8"/>
      <c r="B103" s="8"/>
      <c r="C103" s="8"/>
      <c r="D103" s="30"/>
      <c r="E103" s="30"/>
    </row>
    <row r="104" spans="1:5" x14ac:dyDescent="0.25">
      <c r="A104" s="8"/>
      <c r="B104" s="8"/>
      <c r="C104" s="8"/>
      <c r="D104" s="30"/>
      <c r="E104" s="30"/>
    </row>
    <row r="105" spans="1:5" x14ac:dyDescent="0.25">
      <c r="A105" s="8"/>
      <c r="B105" s="8"/>
      <c r="C105" s="8"/>
      <c r="D105" s="30"/>
      <c r="E105" s="30"/>
    </row>
    <row r="106" spans="1:5" x14ac:dyDescent="0.25">
      <c r="A106" s="8"/>
      <c r="B106" s="8"/>
      <c r="C106" s="8"/>
      <c r="D106" s="30"/>
      <c r="E106" s="30"/>
    </row>
    <row r="107" spans="1:5" x14ac:dyDescent="0.25">
      <c r="A107" s="8"/>
      <c r="B107" s="8"/>
      <c r="C107" s="8"/>
      <c r="D107" s="30"/>
      <c r="E107" s="30"/>
    </row>
    <row r="108" spans="1:5" x14ac:dyDescent="0.25">
      <c r="A108" s="8"/>
      <c r="B108" s="8"/>
      <c r="C108" s="8"/>
      <c r="D108" s="30"/>
      <c r="E108" s="30"/>
    </row>
    <row r="109" spans="1:5" x14ac:dyDescent="0.25">
      <c r="A109" s="8"/>
      <c r="B109" s="8"/>
      <c r="C109" s="8"/>
      <c r="D109" s="30"/>
      <c r="E109" s="30"/>
    </row>
    <row r="110" spans="1:5" x14ac:dyDescent="0.25">
      <c r="A110" s="8"/>
      <c r="B110" s="8"/>
      <c r="C110" s="8"/>
      <c r="D110" s="30"/>
      <c r="E110" s="30"/>
    </row>
    <row r="111" spans="1:5" x14ac:dyDescent="0.25">
      <c r="A111" s="8"/>
      <c r="B111" s="8"/>
      <c r="C111" s="8"/>
      <c r="D111" s="30"/>
      <c r="E111" s="30"/>
    </row>
    <row r="112" spans="1:5" x14ac:dyDescent="0.25">
      <c r="A112" s="8"/>
      <c r="B112" s="8"/>
      <c r="C112" s="8"/>
      <c r="D112" s="30"/>
      <c r="E112" s="30"/>
    </row>
    <row r="113" spans="1:5" x14ac:dyDescent="0.25">
      <c r="A113" s="8"/>
      <c r="B113" s="8"/>
      <c r="C113" s="8"/>
      <c r="D113" s="30"/>
      <c r="E113" s="30"/>
    </row>
    <row r="114" spans="1:5" x14ac:dyDescent="0.25">
      <c r="A114" s="8"/>
      <c r="B114" s="8"/>
      <c r="C114" s="8"/>
      <c r="D114" s="30"/>
      <c r="E114" s="30"/>
    </row>
    <row r="115" spans="1:5" x14ac:dyDescent="0.25">
      <c r="A115" s="8"/>
      <c r="B115" s="8"/>
      <c r="C115" s="8"/>
      <c r="D115" s="30"/>
      <c r="E115" s="30"/>
    </row>
    <row r="116" spans="1:5" x14ac:dyDescent="0.25">
      <c r="A116" s="8"/>
      <c r="B116" s="8"/>
      <c r="C116" s="8"/>
      <c r="D116" s="30"/>
      <c r="E116" s="30"/>
    </row>
    <row r="117" spans="1:5" x14ac:dyDescent="0.25">
      <c r="A117" s="8"/>
      <c r="B117" s="8"/>
      <c r="C117" s="8"/>
      <c r="D117" s="30"/>
      <c r="E117" s="30"/>
    </row>
    <row r="118" spans="1:5" x14ac:dyDescent="0.25">
      <c r="A118" s="8"/>
      <c r="B118" s="8"/>
      <c r="C118" s="8"/>
      <c r="D118" s="30"/>
      <c r="E118" s="30"/>
    </row>
    <row r="119" spans="1:5" x14ac:dyDescent="0.25">
      <c r="A119" s="8"/>
      <c r="B119" s="8"/>
      <c r="C119" s="8"/>
      <c r="D119" s="30"/>
      <c r="E119" s="30"/>
    </row>
    <row r="120" spans="1:5" x14ac:dyDescent="0.25">
      <c r="A120" s="8"/>
      <c r="B120" s="8"/>
      <c r="C120" s="8"/>
      <c r="D120" s="30"/>
      <c r="E120" s="30"/>
    </row>
    <row r="121" spans="1:5" x14ac:dyDescent="0.25">
      <c r="A121" s="8"/>
      <c r="B121" s="8"/>
      <c r="C121" s="8"/>
      <c r="D121" s="30"/>
      <c r="E121" s="30"/>
    </row>
    <row r="122" spans="1:5" x14ac:dyDescent="0.25">
      <c r="A122" s="8"/>
      <c r="B122" s="8"/>
      <c r="C122" s="8"/>
      <c r="D122" s="30"/>
      <c r="E122" s="30"/>
    </row>
    <row r="123" spans="1:5" x14ac:dyDescent="0.25">
      <c r="A123" s="8"/>
      <c r="B123" s="8"/>
      <c r="C123" s="8"/>
      <c r="D123" s="30"/>
      <c r="E123" s="30"/>
    </row>
    <row r="124" spans="1:5" x14ac:dyDescent="0.25">
      <c r="A124" s="8"/>
      <c r="B124" s="8"/>
      <c r="C124" s="8"/>
      <c r="D124" s="30"/>
      <c r="E124" s="30"/>
    </row>
    <row r="125" spans="1:5" x14ac:dyDescent="0.25">
      <c r="A125" s="8"/>
      <c r="B125" s="8"/>
      <c r="C125" s="8"/>
      <c r="D125" s="30"/>
      <c r="E125" s="30"/>
    </row>
    <row r="126" spans="1:5" x14ac:dyDescent="0.25">
      <c r="A126" s="8"/>
      <c r="B126" s="8"/>
      <c r="C126" s="8"/>
      <c r="D126" s="30"/>
      <c r="E126" s="30"/>
    </row>
    <row r="127" spans="1:5" x14ac:dyDescent="0.25">
      <c r="A127" s="8"/>
      <c r="B127" s="8"/>
      <c r="C127" s="8"/>
      <c r="D127" s="30"/>
      <c r="E127" s="30"/>
    </row>
    <row r="128" spans="1:5" x14ac:dyDescent="0.25">
      <c r="A128" s="8"/>
      <c r="B128" s="8"/>
      <c r="C128" s="8"/>
      <c r="D128" s="30"/>
    </row>
    <row r="129" spans="1:4" x14ac:dyDescent="0.25">
      <c r="A129" s="8"/>
      <c r="B129" s="8"/>
      <c r="C129" s="8"/>
      <c r="D129" s="30"/>
    </row>
    <row r="130" spans="1:4" x14ac:dyDescent="0.25">
      <c r="A130" s="8"/>
      <c r="B130" s="8"/>
      <c r="C130" s="8"/>
      <c r="D130" s="30"/>
    </row>
    <row r="131" spans="1:4" x14ac:dyDescent="0.25">
      <c r="A131" s="8"/>
      <c r="B131" s="8"/>
      <c r="C131" s="8"/>
      <c r="D131" s="30"/>
    </row>
    <row r="132" spans="1:4" x14ac:dyDescent="0.25">
      <c r="A132" s="8"/>
      <c r="B132" s="8"/>
      <c r="C132" s="8"/>
      <c r="D132" s="30"/>
    </row>
    <row r="133" spans="1:4" x14ac:dyDescent="0.25">
      <c r="A133" s="8"/>
      <c r="B133" s="8"/>
      <c r="C133" s="8"/>
      <c r="D133" s="30"/>
    </row>
    <row r="134" spans="1:4" x14ac:dyDescent="0.25">
      <c r="A134" s="8"/>
      <c r="B134" s="8"/>
      <c r="C134" s="8"/>
      <c r="D134" s="30"/>
    </row>
    <row r="135" spans="1:4" x14ac:dyDescent="0.25">
      <c r="A135" s="8"/>
      <c r="B135" s="8"/>
      <c r="C135" s="8"/>
      <c r="D135" s="30"/>
    </row>
  </sheetData>
  <pageMargins left="0.31496062992125984" right="0.15748031496062992" top="0.31496062992125984" bottom="0.39370078740157483" header="0.31496062992125984" footer="0.15748031496062992"/>
  <pageSetup paperSize="9" scale="8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I13" sqref="I13"/>
    </sheetView>
  </sheetViews>
  <sheetFormatPr defaultRowHeight="15" x14ac:dyDescent="0.25"/>
  <cols>
    <col min="1" max="1" width="46.140625" customWidth="1"/>
    <col min="2" max="2" width="11.7109375" customWidth="1"/>
  </cols>
  <sheetData>
    <row r="1" spans="1:5" ht="16.5" x14ac:dyDescent="0.25">
      <c r="A1" s="6"/>
      <c r="B1" s="6"/>
      <c r="C1" s="6"/>
      <c r="D1" s="17"/>
      <c r="E1" s="17"/>
    </row>
    <row r="2" spans="1:5" ht="16.5" x14ac:dyDescent="0.25">
      <c r="A2" s="58" t="s">
        <v>551</v>
      </c>
      <c r="B2" s="6"/>
      <c r="C2" s="6"/>
      <c r="D2" s="17"/>
      <c r="E2" s="230"/>
    </row>
    <row r="3" spans="1:5" ht="25.5" x14ac:dyDescent="0.25">
      <c r="A3" s="55" t="s">
        <v>552</v>
      </c>
      <c r="B3" s="6"/>
      <c r="C3" s="6"/>
      <c r="D3" s="17"/>
      <c r="E3" s="229"/>
    </row>
    <row r="4" spans="1:5" ht="16.5" x14ac:dyDescent="0.25">
      <c r="A4" s="6"/>
      <c r="B4" s="6"/>
      <c r="C4" s="6"/>
      <c r="D4" s="17"/>
      <c r="E4" s="17"/>
    </row>
    <row r="5" spans="1:5" ht="16.5" x14ac:dyDescent="0.25">
      <c r="A5" s="14"/>
      <c r="B5" s="14"/>
      <c r="C5" s="14"/>
      <c r="D5" s="17"/>
      <c r="E5" s="39" t="s">
        <v>6</v>
      </c>
    </row>
    <row r="6" spans="1:5" ht="54" x14ac:dyDescent="0.25">
      <c r="A6" s="2" t="s">
        <v>0</v>
      </c>
      <c r="B6" s="2" t="s">
        <v>286</v>
      </c>
      <c r="C6" s="2" t="s">
        <v>1</v>
      </c>
      <c r="D6" s="53"/>
      <c r="E6" s="40" t="s">
        <v>7</v>
      </c>
    </row>
    <row r="7" spans="1:5" ht="16.5" x14ac:dyDescent="0.25">
      <c r="A7" s="16"/>
      <c r="B7" s="16"/>
      <c r="C7" s="16"/>
      <c r="D7" s="32"/>
      <c r="E7" s="18"/>
    </row>
    <row r="8" spans="1:5" ht="17.25" thickBot="1" x14ac:dyDescent="0.3">
      <c r="A8" s="35" t="s">
        <v>552</v>
      </c>
      <c r="B8" s="35"/>
      <c r="C8" s="36" t="s">
        <v>23</v>
      </c>
      <c r="D8" s="52"/>
      <c r="E8" s="43"/>
    </row>
    <row r="9" spans="1:5" ht="17.25" thickTop="1" x14ac:dyDescent="0.25">
      <c r="A9" s="27" t="s">
        <v>553</v>
      </c>
      <c r="B9" s="33" t="s">
        <v>554</v>
      </c>
      <c r="C9" s="223">
        <v>175</v>
      </c>
      <c r="D9" s="32"/>
      <c r="E9" s="31">
        <v>1665</v>
      </c>
    </row>
    <row r="10" spans="1:5" ht="16.5" x14ac:dyDescent="0.25">
      <c r="A10" s="27" t="s">
        <v>555</v>
      </c>
      <c r="B10" s="33" t="s">
        <v>556</v>
      </c>
      <c r="C10" s="223">
        <v>82</v>
      </c>
      <c r="D10" s="32"/>
      <c r="E10" s="31">
        <v>1987</v>
      </c>
    </row>
    <row r="11" spans="1:5" ht="16.5" x14ac:dyDescent="0.25">
      <c r="A11" s="27" t="s">
        <v>557</v>
      </c>
      <c r="B11" s="33" t="s">
        <v>558</v>
      </c>
      <c r="C11" s="223">
        <v>20</v>
      </c>
      <c r="D11" s="32"/>
      <c r="E11" s="31">
        <v>765</v>
      </c>
    </row>
    <row r="12" spans="1:5" ht="16.5" x14ac:dyDescent="0.25">
      <c r="A12" s="6"/>
      <c r="B12" s="6"/>
      <c r="C12" s="6"/>
      <c r="D12" s="17"/>
      <c r="E12" s="45"/>
    </row>
    <row r="13" spans="1:5" ht="16.5" x14ac:dyDescent="0.25">
      <c r="A13" s="6"/>
      <c r="B13" s="6"/>
      <c r="C13" s="6"/>
      <c r="D13" s="17"/>
      <c r="E13" s="110"/>
    </row>
    <row r="14" spans="1:5" ht="16.5" x14ac:dyDescent="0.25">
      <c r="A14" s="27" t="s">
        <v>559</v>
      </c>
      <c r="B14" s="27" t="s">
        <v>560</v>
      </c>
      <c r="C14" s="25">
        <v>70</v>
      </c>
      <c r="D14" s="17"/>
      <c r="E14" s="66">
        <v>363</v>
      </c>
    </row>
    <row r="15" spans="1:5" ht="16.5" x14ac:dyDescent="0.25">
      <c r="A15" s="33" t="s">
        <v>561</v>
      </c>
      <c r="B15" s="33" t="s">
        <v>562</v>
      </c>
      <c r="C15" s="223">
        <v>8</v>
      </c>
      <c r="D15" s="17"/>
      <c r="E15" s="66">
        <v>1442</v>
      </c>
    </row>
    <row r="16" spans="1:5" ht="16.5" x14ac:dyDescent="0.25">
      <c r="A16" s="33" t="s">
        <v>563</v>
      </c>
      <c r="B16" s="33" t="s">
        <v>564</v>
      </c>
      <c r="C16" s="223">
        <v>8</v>
      </c>
      <c r="D16" s="17"/>
      <c r="E16" s="66">
        <v>1442</v>
      </c>
    </row>
    <row r="17" spans="1:5" ht="16.5" x14ac:dyDescent="0.25">
      <c r="A17" s="33" t="s">
        <v>565</v>
      </c>
      <c r="B17" s="33" t="s">
        <v>566</v>
      </c>
      <c r="C17" s="223">
        <v>40</v>
      </c>
      <c r="D17" s="17"/>
      <c r="E17" s="66">
        <v>329</v>
      </c>
    </row>
    <row r="18" spans="1:5" ht="16.5" x14ac:dyDescent="0.25">
      <c r="A18" s="33" t="s">
        <v>567</v>
      </c>
      <c r="B18" s="33" t="s">
        <v>568</v>
      </c>
      <c r="C18" s="223">
        <v>18</v>
      </c>
      <c r="D18" s="17"/>
      <c r="E18" s="66">
        <v>638</v>
      </c>
    </row>
    <row r="19" spans="1:5" ht="16.5" x14ac:dyDescent="0.25">
      <c r="A19" s="33" t="s">
        <v>569</v>
      </c>
      <c r="B19" s="33" t="s">
        <v>570</v>
      </c>
      <c r="C19" s="223">
        <v>18</v>
      </c>
      <c r="D19" s="17"/>
      <c r="E19" s="66">
        <v>584</v>
      </c>
    </row>
    <row r="20" spans="1:5" ht="16.5" x14ac:dyDescent="0.25">
      <c r="A20" s="33" t="s">
        <v>571</v>
      </c>
      <c r="B20" s="33" t="s">
        <v>572</v>
      </c>
      <c r="C20" s="223">
        <v>40</v>
      </c>
      <c r="D20" s="17"/>
      <c r="E20" s="66">
        <v>494</v>
      </c>
    </row>
    <row r="21" spans="1:5" ht="16.5" x14ac:dyDescent="0.25">
      <c r="A21" s="33" t="s">
        <v>573</v>
      </c>
      <c r="B21" s="33" t="s">
        <v>574</v>
      </c>
      <c r="C21" s="223">
        <v>18</v>
      </c>
      <c r="D21" s="17"/>
      <c r="E21" s="66">
        <v>638</v>
      </c>
    </row>
    <row r="22" spans="1:5" ht="16.5" x14ac:dyDescent="0.25">
      <c r="A22" s="33" t="s">
        <v>575</v>
      </c>
      <c r="B22" s="33" t="s">
        <v>576</v>
      </c>
      <c r="C22" s="223">
        <v>30</v>
      </c>
      <c r="D22" s="17"/>
      <c r="E22" s="66">
        <v>321</v>
      </c>
    </row>
    <row r="23" spans="1:5" ht="16.5" x14ac:dyDescent="0.25">
      <c r="A23" s="33" t="s">
        <v>577</v>
      </c>
      <c r="B23" s="33" t="s">
        <v>578</v>
      </c>
      <c r="C23" s="223">
        <v>60</v>
      </c>
      <c r="D23" s="17"/>
      <c r="E23" s="66">
        <v>281</v>
      </c>
    </row>
    <row r="24" spans="1:5" ht="16.5" x14ac:dyDescent="0.25">
      <c r="A24" s="33" t="s">
        <v>579</v>
      </c>
      <c r="B24" s="33" t="s">
        <v>580</v>
      </c>
      <c r="C24" s="223">
        <v>78</v>
      </c>
      <c r="D24" s="17"/>
      <c r="E24" s="66">
        <v>238.85</v>
      </c>
    </row>
    <row r="25" spans="1:5" ht="16.5" x14ac:dyDescent="0.25">
      <c r="A25" s="6"/>
      <c r="B25" s="6"/>
      <c r="C25" s="6"/>
      <c r="D25" s="17"/>
      <c r="E25" s="45"/>
    </row>
    <row r="26" spans="1:5" ht="16.5" x14ac:dyDescent="0.25">
      <c r="A26" s="17"/>
      <c r="B26" s="17"/>
      <c r="C26" s="6"/>
      <c r="D26" s="6"/>
      <c r="E26" s="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108"/>
  <sheetViews>
    <sheetView view="pageBreakPreview" zoomScaleNormal="80" zoomScaleSheetLayoutView="100" workbookViewId="0">
      <selection activeCell="H6" sqref="H6"/>
    </sheetView>
  </sheetViews>
  <sheetFormatPr defaultColWidth="9.140625" defaultRowHeight="16.5" x14ac:dyDescent="0.25"/>
  <cols>
    <col min="1" max="1" width="48.140625" style="1" customWidth="1"/>
    <col min="2" max="2" width="9.7109375" style="1" customWidth="1"/>
    <col min="3" max="3" width="10" style="1" customWidth="1"/>
    <col min="4" max="4" width="1.28515625" style="17" customWidth="1"/>
    <col min="5" max="5" width="14.7109375" style="12" customWidth="1"/>
    <col min="6" max="6" width="3.7109375" style="8" customWidth="1"/>
    <col min="7" max="71" width="9.140625" style="8"/>
    <col min="72" max="16384" width="9.140625" style="1"/>
  </cols>
  <sheetData>
    <row r="1" spans="1:71" s="10" customFormat="1" x14ac:dyDescent="0.25">
      <c r="A1" s="148"/>
      <c r="B1" s="58"/>
      <c r="C1" s="9"/>
      <c r="D1" s="38"/>
      <c r="E1" s="201" t="s">
        <v>581</v>
      </c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</row>
    <row r="2" spans="1:71" s="10" customFormat="1" ht="25.5" x14ac:dyDescent="0.25">
      <c r="A2" s="55" t="s">
        <v>279</v>
      </c>
      <c r="B2" s="55"/>
      <c r="C2" s="9"/>
      <c r="D2" s="17"/>
      <c r="E2" s="229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6" customHeight="1" x14ac:dyDescent="0.25">
      <c r="A3" s="6"/>
      <c r="B3" s="6"/>
      <c r="C3" s="6"/>
      <c r="E3" s="17"/>
    </row>
    <row r="4" spans="1:71" x14ac:dyDescent="0.25">
      <c r="A4" s="14"/>
      <c r="B4" s="14"/>
      <c r="C4" s="14"/>
      <c r="E4" s="39" t="s">
        <v>6</v>
      </c>
    </row>
    <row r="5" spans="1:71" s="5" customFormat="1" ht="66.400000000000006" customHeight="1" x14ac:dyDescent="0.25">
      <c r="A5" s="2" t="s">
        <v>0</v>
      </c>
      <c r="B5" s="2" t="s">
        <v>286</v>
      </c>
      <c r="C5" s="2" t="s">
        <v>1</v>
      </c>
      <c r="D5" s="53"/>
      <c r="E5" s="40" t="s">
        <v>7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</row>
    <row r="6" spans="1:71" x14ac:dyDescent="0.25">
      <c r="A6" s="56"/>
      <c r="B6" s="56"/>
      <c r="C6" s="56"/>
      <c r="D6" s="56"/>
      <c r="E6" s="56"/>
    </row>
    <row r="7" spans="1:71" s="19" customFormat="1" ht="17.25" thickBot="1" x14ac:dyDescent="0.3">
      <c r="A7" s="35" t="s">
        <v>159</v>
      </c>
      <c r="B7" s="35"/>
      <c r="C7" s="36" t="s">
        <v>13</v>
      </c>
      <c r="D7" s="52"/>
      <c r="E7" s="43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</row>
    <row r="8" spans="1:71" s="24" customFormat="1" ht="17.25" thickTop="1" x14ac:dyDescent="0.25">
      <c r="A8" s="29" t="s">
        <v>160</v>
      </c>
      <c r="B8" s="29" t="s">
        <v>502</v>
      </c>
      <c r="C8" s="25">
        <v>12</v>
      </c>
      <c r="D8" s="15"/>
      <c r="E8" s="31">
        <v>657.62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</row>
    <row r="9" spans="1:71" x14ac:dyDescent="0.25">
      <c r="A9" s="17"/>
      <c r="B9" s="17"/>
      <c r="C9" s="17"/>
      <c r="E9" s="45">
        <v>0</v>
      </c>
    </row>
    <row r="10" spans="1:71" x14ac:dyDescent="0.25">
      <c r="A10" s="17"/>
      <c r="B10" s="17"/>
      <c r="C10" s="17"/>
      <c r="E10" s="67"/>
    </row>
    <row r="11" spans="1:71" s="8" customFormat="1" hidden="1" x14ac:dyDescent="0.25">
      <c r="A11" s="29" t="s">
        <v>111</v>
      </c>
      <c r="B11" s="29"/>
      <c r="C11" s="25">
        <v>9</v>
      </c>
      <c r="D11" s="15"/>
      <c r="E11" s="46" t="e">
        <f>#REF!/(1-#REF!)</f>
        <v>#REF!</v>
      </c>
    </row>
    <row r="12" spans="1:71" s="8" customFormat="1" hidden="1" x14ac:dyDescent="0.25">
      <c r="A12" s="29" t="s">
        <v>112</v>
      </c>
      <c r="B12" s="29"/>
      <c r="C12" s="25">
        <v>9</v>
      </c>
      <c r="D12" s="15"/>
      <c r="E12" s="44" t="e">
        <f>#REF!/(1-#REF!)</f>
        <v>#REF!</v>
      </c>
    </row>
    <row r="13" spans="1:71" s="8" customFormat="1" hidden="1" x14ac:dyDescent="0.25">
      <c r="A13" s="17"/>
      <c r="B13" s="17"/>
      <c r="C13" s="17"/>
      <c r="D13" s="17"/>
      <c r="E13" s="45"/>
    </row>
    <row r="14" spans="1:71" s="8" customFormat="1" x14ac:dyDescent="0.25">
      <c r="A14" s="17"/>
      <c r="B14" s="17"/>
      <c r="C14" s="17"/>
      <c r="D14" s="17"/>
      <c r="E14" s="119"/>
    </row>
    <row r="15" spans="1:71" s="8" customFormat="1" x14ac:dyDescent="0.25">
      <c r="D15" s="30"/>
      <c r="E15" s="30"/>
      <c r="F15" s="30"/>
    </row>
    <row r="16" spans="1:71" s="8" customFormat="1" x14ac:dyDescent="0.25">
      <c r="D16" s="30"/>
      <c r="E16" s="30"/>
    </row>
    <row r="17" spans="1:5" s="8" customFormat="1" x14ac:dyDescent="0.25">
      <c r="D17" s="30"/>
      <c r="E17" s="30"/>
    </row>
    <row r="18" spans="1:5" s="8" customFormat="1" x14ac:dyDescent="0.25">
      <c r="D18" s="30"/>
      <c r="E18" s="30"/>
    </row>
    <row r="19" spans="1:5" s="8" customFormat="1" x14ac:dyDescent="0.25">
      <c r="D19" s="30"/>
      <c r="E19" s="30"/>
    </row>
    <row r="20" spans="1:5" s="8" customFormat="1" x14ac:dyDescent="0.25">
      <c r="D20" s="30"/>
      <c r="E20" s="30"/>
    </row>
    <row r="21" spans="1:5" s="8" customFormat="1" x14ac:dyDescent="0.25">
      <c r="D21" s="30"/>
      <c r="E21" s="30"/>
    </row>
    <row r="22" spans="1:5" s="8" customFormat="1" x14ac:dyDescent="0.25">
      <c r="D22" s="30"/>
      <c r="E22" s="30"/>
    </row>
    <row r="23" spans="1:5" s="8" customFormat="1" x14ac:dyDescent="0.25">
      <c r="D23" s="30"/>
      <c r="E23" s="30"/>
    </row>
    <row r="24" spans="1:5" s="8" customFormat="1" x14ac:dyDescent="0.25">
      <c r="D24" s="30"/>
      <c r="E24" s="30"/>
    </row>
    <row r="25" spans="1:5" s="8" customFormat="1" x14ac:dyDescent="0.25">
      <c r="D25" s="30"/>
      <c r="E25" s="30"/>
    </row>
    <row r="26" spans="1:5" s="8" customFormat="1" x14ac:dyDescent="0.25">
      <c r="D26" s="30"/>
      <c r="E26" s="30"/>
    </row>
    <row r="27" spans="1:5" s="8" customFormat="1" x14ac:dyDescent="0.25">
      <c r="A27" s="8" t="s">
        <v>2</v>
      </c>
      <c r="D27" s="30"/>
      <c r="E27" s="30"/>
    </row>
    <row r="28" spans="1:5" s="8" customFormat="1" x14ac:dyDescent="0.25">
      <c r="D28" s="30"/>
      <c r="E28" s="30"/>
    </row>
    <row r="29" spans="1:5" s="8" customFormat="1" x14ac:dyDescent="0.25">
      <c r="D29" s="30"/>
      <c r="E29" s="30"/>
    </row>
    <row r="30" spans="1:5" s="8" customFormat="1" x14ac:dyDescent="0.25">
      <c r="D30" s="30"/>
      <c r="E30" s="30"/>
    </row>
    <row r="31" spans="1:5" s="8" customFormat="1" x14ac:dyDescent="0.25">
      <c r="D31" s="30"/>
      <c r="E31" s="30"/>
    </row>
    <row r="32" spans="1:5" s="8" customFormat="1" x14ac:dyDescent="0.25">
      <c r="D32" s="30"/>
      <c r="E32" s="30"/>
    </row>
    <row r="33" spans="4:5" s="8" customFormat="1" x14ac:dyDescent="0.25">
      <c r="D33" s="30"/>
      <c r="E33" s="30"/>
    </row>
    <row r="34" spans="4:5" s="8" customFormat="1" x14ac:dyDescent="0.25">
      <c r="D34" s="30"/>
      <c r="E34" s="30"/>
    </row>
    <row r="35" spans="4:5" s="8" customFormat="1" x14ac:dyDescent="0.25">
      <c r="D35" s="30"/>
      <c r="E35" s="30"/>
    </row>
    <row r="36" spans="4:5" s="8" customFormat="1" x14ac:dyDescent="0.25">
      <c r="D36" s="30"/>
      <c r="E36" s="30"/>
    </row>
    <row r="37" spans="4:5" s="8" customFormat="1" x14ac:dyDescent="0.25">
      <c r="D37" s="30"/>
      <c r="E37" s="30"/>
    </row>
    <row r="38" spans="4:5" s="8" customFormat="1" x14ac:dyDescent="0.25">
      <c r="D38" s="30"/>
      <c r="E38" s="30"/>
    </row>
    <row r="39" spans="4:5" s="8" customFormat="1" x14ac:dyDescent="0.25">
      <c r="D39" s="30"/>
      <c r="E39" s="30"/>
    </row>
    <row r="40" spans="4:5" s="8" customFormat="1" x14ac:dyDescent="0.25">
      <c r="D40" s="30"/>
      <c r="E40" s="30"/>
    </row>
    <row r="41" spans="4:5" s="8" customFormat="1" x14ac:dyDescent="0.25">
      <c r="D41" s="30"/>
      <c r="E41" s="30"/>
    </row>
    <row r="42" spans="4:5" s="8" customFormat="1" x14ac:dyDescent="0.25">
      <c r="D42" s="30"/>
      <c r="E42" s="30"/>
    </row>
    <row r="43" spans="4:5" s="8" customFormat="1" x14ac:dyDescent="0.25">
      <c r="D43" s="30"/>
      <c r="E43" s="30"/>
    </row>
    <row r="44" spans="4:5" s="8" customFormat="1" x14ac:dyDescent="0.25">
      <c r="D44" s="30"/>
      <c r="E44" s="30"/>
    </row>
    <row r="45" spans="4:5" s="8" customFormat="1" x14ac:dyDescent="0.25">
      <c r="D45" s="30"/>
      <c r="E45" s="30"/>
    </row>
    <row r="46" spans="4:5" s="8" customFormat="1" x14ac:dyDescent="0.25">
      <c r="D46" s="30"/>
      <c r="E46" s="30"/>
    </row>
    <row r="47" spans="4:5" s="8" customFormat="1" x14ac:dyDescent="0.25">
      <c r="D47" s="30"/>
      <c r="E47" s="30"/>
    </row>
    <row r="48" spans="4:5" s="8" customFormat="1" x14ac:dyDescent="0.25">
      <c r="D48" s="30"/>
      <c r="E48" s="30"/>
    </row>
    <row r="49" spans="4:5" s="8" customFormat="1" x14ac:dyDescent="0.25">
      <c r="D49" s="30"/>
      <c r="E49" s="30"/>
    </row>
    <row r="50" spans="4:5" s="8" customFormat="1" x14ac:dyDescent="0.25">
      <c r="D50" s="30"/>
      <c r="E50" s="30"/>
    </row>
    <row r="51" spans="4:5" s="8" customFormat="1" x14ac:dyDescent="0.25">
      <c r="D51" s="30"/>
      <c r="E51" s="30"/>
    </row>
    <row r="52" spans="4:5" s="8" customFormat="1" x14ac:dyDescent="0.25">
      <c r="D52" s="30"/>
      <c r="E52" s="30"/>
    </row>
    <row r="53" spans="4:5" s="8" customFormat="1" x14ac:dyDescent="0.25">
      <c r="D53" s="30"/>
      <c r="E53" s="30"/>
    </row>
    <row r="54" spans="4:5" s="8" customFormat="1" x14ac:dyDescent="0.25">
      <c r="D54" s="30"/>
      <c r="E54" s="30"/>
    </row>
    <row r="55" spans="4:5" s="8" customFormat="1" x14ac:dyDescent="0.25">
      <c r="D55" s="30"/>
      <c r="E55" s="30"/>
    </row>
    <row r="56" spans="4:5" s="8" customFormat="1" x14ac:dyDescent="0.25">
      <c r="D56" s="30"/>
      <c r="E56" s="30"/>
    </row>
    <row r="57" spans="4:5" s="8" customFormat="1" x14ac:dyDescent="0.25">
      <c r="D57" s="30"/>
      <c r="E57" s="30"/>
    </row>
    <row r="58" spans="4:5" s="8" customFormat="1" x14ac:dyDescent="0.25">
      <c r="D58" s="30"/>
      <c r="E58" s="30"/>
    </row>
    <row r="59" spans="4:5" s="8" customFormat="1" x14ac:dyDescent="0.25">
      <c r="D59" s="30"/>
      <c r="E59" s="30"/>
    </row>
    <row r="60" spans="4:5" s="8" customFormat="1" x14ac:dyDescent="0.25">
      <c r="D60" s="30"/>
      <c r="E60" s="30"/>
    </row>
    <row r="61" spans="4:5" s="8" customFormat="1" x14ac:dyDescent="0.25">
      <c r="D61" s="30"/>
      <c r="E61" s="30"/>
    </row>
    <row r="62" spans="4:5" s="8" customFormat="1" x14ac:dyDescent="0.25">
      <c r="D62" s="30"/>
      <c r="E62" s="30"/>
    </row>
    <row r="63" spans="4:5" s="8" customFormat="1" x14ac:dyDescent="0.25">
      <c r="D63" s="30"/>
      <c r="E63" s="30"/>
    </row>
    <row r="64" spans="4:5" s="8" customFormat="1" x14ac:dyDescent="0.25">
      <c r="D64" s="30"/>
      <c r="E64" s="30"/>
    </row>
    <row r="65" spans="4:5" s="8" customFormat="1" x14ac:dyDescent="0.25">
      <c r="D65" s="30"/>
      <c r="E65" s="30"/>
    </row>
    <row r="66" spans="4:5" s="8" customFormat="1" x14ac:dyDescent="0.25">
      <c r="D66" s="30"/>
      <c r="E66" s="30"/>
    </row>
    <row r="67" spans="4:5" s="8" customFormat="1" x14ac:dyDescent="0.25">
      <c r="D67" s="30"/>
      <c r="E67" s="30"/>
    </row>
    <row r="68" spans="4:5" s="8" customFormat="1" x14ac:dyDescent="0.25">
      <c r="D68" s="30"/>
      <c r="E68" s="30"/>
    </row>
    <row r="69" spans="4:5" s="8" customFormat="1" x14ac:dyDescent="0.25">
      <c r="D69" s="30"/>
      <c r="E69" s="30"/>
    </row>
    <row r="70" spans="4:5" s="8" customFormat="1" x14ac:dyDescent="0.25">
      <c r="D70" s="30"/>
      <c r="E70" s="30"/>
    </row>
    <row r="71" spans="4:5" s="8" customFormat="1" x14ac:dyDescent="0.25">
      <c r="D71" s="30"/>
      <c r="E71" s="30"/>
    </row>
    <row r="72" spans="4:5" s="8" customFormat="1" x14ac:dyDescent="0.25">
      <c r="D72" s="30"/>
      <c r="E72" s="30"/>
    </row>
    <row r="73" spans="4:5" s="8" customFormat="1" x14ac:dyDescent="0.25">
      <c r="D73" s="30"/>
      <c r="E73" s="30"/>
    </row>
    <row r="74" spans="4:5" s="8" customFormat="1" x14ac:dyDescent="0.25">
      <c r="D74" s="30"/>
      <c r="E74" s="30"/>
    </row>
    <row r="75" spans="4:5" s="8" customFormat="1" x14ac:dyDescent="0.25">
      <c r="D75" s="30"/>
      <c r="E75" s="30"/>
    </row>
    <row r="76" spans="4:5" s="8" customFormat="1" x14ac:dyDescent="0.25">
      <c r="D76" s="30"/>
      <c r="E76" s="30"/>
    </row>
    <row r="77" spans="4:5" s="8" customFormat="1" x14ac:dyDescent="0.25">
      <c r="D77" s="30"/>
      <c r="E77" s="30"/>
    </row>
    <row r="78" spans="4:5" s="8" customFormat="1" x14ac:dyDescent="0.25">
      <c r="D78" s="30"/>
      <c r="E78" s="30"/>
    </row>
    <row r="79" spans="4:5" s="8" customFormat="1" x14ac:dyDescent="0.25">
      <c r="D79" s="30"/>
      <c r="E79" s="30"/>
    </row>
    <row r="80" spans="4:5" s="8" customFormat="1" x14ac:dyDescent="0.25">
      <c r="D80" s="30"/>
      <c r="E80" s="30"/>
    </row>
    <row r="81" spans="4:5" s="8" customFormat="1" x14ac:dyDescent="0.25">
      <c r="D81" s="30"/>
      <c r="E81" s="30"/>
    </row>
    <row r="82" spans="4:5" s="8" customFormat="1" x14ac:dyDescent="0.25">
      <c r="D82" s="30"/>
      <c r="E82" s="30"/>
    </row>
    <row r="83" spans="4:5" s="8" customFormat="1" x14ac:dyDescent="0.25">
      <c r="D83" s="30"/>
      <c r="E83" s="30"/>
    </row>
    <row r="84" spans="4:5" s="8" customFormat="1" x14ac:dyDescent="0.25">
      <c r="D84" s="30"/>
      <c r="E84" s="30"/>
    </row>
    <row r="85" spans="4:5" s="8" customFormat="1" x14ac:dyDescent="0.25">
      <c r="D85" s="30"/>
      <c r="E85" s="30"/>
    </row>
    <row r="86" spans="4:5" s="8" customFormat="1" x14ac:dyDescent="0.25">
      <c r="D86" s="30"/>
      <c r="E86" s="30"/>
    </row>
    <row r="87" spans="4:5" s="8" customFormat="1" x14ac:dyDescent="0.25">
      <c r="D87" s="30"/>
      <c r="E87" s="30"/>
    </row>
    <row r="88" spans="4:5" s="8" customFormat="1" x14ac:dyDescent="0.25">
      <c r="D88" s="30"/>
      <c r="E88" s="30"/>
    </row>
    <row r="89" spans="4:5" s="8" customFormat="1" x14ac:dyDescent="0.25">
      <c r="D89" s="30"/>
      <c r="E89" s="30"/>
    </row>
    <row r="90" spans="4:5" s="8" customFormat="1" x14ac:dyDescent="0.25">
      <c r="D90" s="30"/>
      <c r="E90" s="30"/>
    </row>
    <row r="91" spans="4:5" s="8" customFormat="1" x14ac:dyDescent="0.25">
      <c r="D91" s="30"/>
      <c r="E91" s="30"/>
    </row>
    <row r="92" spans="4:5" s="8" customFormat="1" x14ac:dyDescent="0.25">
      <c r="D92" s="30"/>
      <c r="E92" s="30"/>
    </row>
    <row r="93" spans="4:5" s="8" customFormat="1" x14ac:dyDescent="0.25">
      <c r="D93" s="30"/>
      <c r="E93" s="30"/>
    </row>
    <row r="94" spans="4:5" s="8" customFormat="1" x14ac:dyDescent="0.25">
      <c r="D94" s="30"/>
      <c r="E94" s="30"/>
    </row>
    <row r="95" spans="4:5" s="8" customFormat="1" x14ac:dyDescent="0.25">
      <c r="D95" s="30"/>
      <c r="E95" s="30"/>
    </row>
    <row r="96" spans="4:5" s="8" customFormat="1" x14ac:dyDescent="0.25">
      <c r="D96" s="30"/>
      <c r="E96" s="30"/>
    </row>
    <row r="97" spans="4:5" s="8" customFormat="1" x14ac:dyDescent="0.25">
      <c r="D97" s="30"/>
      <c r="E97" s="30"/>
    </row>
    <row r="98" spans="4:5" s="8" customFormat="1" x14ac:dyDescent="0.25">
      <c r="D98" s="30"/>
      <c r="E98" s="30"/>
    </row>
    <row r="99" spans="4:5" s="8" customFormat="1" x14ac:dyDescent="0.25">
      <c r="D99" s="30"/>
      <c r="E99" s="30"/>
    </row>
    <row r="100" spans="4:5" s="8" customFormat="1" x14ac:dyDescent="0.25">
      <c r="D100" s="30"/>
      <c r="E100" s="30"/>
    </row>
    <row r="101" spans="4:5" s="8" customFormat="1" x14ac:dyDescent="0.25">
      <c r="D101" s="30"/>
      <c r="E101" s="30"/>
    </row>
    <row r="102" spans="4:5" s="8" customFormat="1" x14ac:dyDescent="0.25">
      <c r="D102" s="30"/>
      <c r="E102" s="30"/>
    </row>
    <row r="103" spans="4:5" s="8" customFormat="1" x14ac:dyDescent="0.25">
      <c r="D103" s="30"/>
      <c r="E103" s="30"/>
    </row>
    <row r="104" spans="4:5" s="8" customFormat="1" x14ac:dyDescent="0.25">
      <c r="D104" s="30"/>
      <c r="E104" s="30"/>
    </row>
    <row r="105" spans="4:5" s="8" customFormat="1" x14ac:dyDescent="0.25">
      <c r="D105" s="30"/>
      <c r="E105" s="30"/>
    </row>
    <row r="106" spans="4:5" s="8" customFormat="1" x14ac:dyDescent="0.25">
      <c r="D106" s="30"/>
      <c r="E106" s="30"/>
    </row>
    <row r="107" spans="4:5" s="8" customFormat="1" x14ac:dyDescent="0.25">
      <c r="D107" s="30"/>
      <c r="E107" s="30"/>
    </row>
    <row r="108" spans="4:5" s="8" customFormat="1" x14ac:dyDescent="0.25">
      <c r="D108" s="30"/>
      <c r="E108" s="30"/>
    </row>
  </sheetData>
  <printOptions horizontalCentered="1"/>
  <pageMargins left="0.19685039370078741" right="0.19685039370078741" top="0.19685039370078741" bottom="0.19685039370078741" header="0.31496062992125984" footer="0.31496062992125984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15"/>
  <sheetViews>
    <sheetView view="pageBreakPreview" zoomScale="85" zoomScaleNormal="80" zoomScaleSheetLayoutView="85" workbookViewId="0">
      <selection activeCell="J14" sqref="J14"/>
    </sheetView>
  </sheetViews>
  <sheetFormatPr defaultColWidth="9.140625" defaultRowHeight="16.5" x14ac:dyDescent="0.25"/>
  <cols>
    <col min="1" max="1" width="47.42578125" style="1" customWidth="1"/>
    <col min="2" max="2" width="11" style="1" customWidth="1"/>
    <col min="3" max="3" width="10" style="1" customWidth="1"/>
    <col min="4" max="4" width="5" style="69" customWidth="1"/>
    <col min="5" max="5" width="14.7109375" style="12" customWidth="1"/>
    <col min="6" max="6" width="3.42578125" style="8" customWidth="1"/>
    <col min="7" max="56" width="9.140625" style="8"/>
    <col min="57" max="16384" width="9.140625" style="1"/>
  </cols>
  <sheetData>
    <row r="1" spans="1:56" s="10" customFormat="1" x14ac:dyDescent="0.25">
      <c r="A1" s="58"/>
      <c r="B1" s="58"/>
      <c r="C1" s="9"/>
      <c r="D1" s="70"/>
      <c r="E1" s="205" t="s">
        <v>545</v>
      </c>
      <c r="F1" s="9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</row>
    <row r="2" spans="1:56" s="10" customFormat="1" ht="25.5" x14ac:dyDescent="0.25">
      <c r="A2" s="55" t="s">
        <v>54</v>
      </c>
      <c r="B2" s="55"/>
      <c r="C2" s="9"/>
      <c r="D2" s="69"/>
      <c r="E2" s="229"/>
      <c r="F2" s="54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</row>
    <row r="3" spans="1:56" ht="6" customHeight="1" x14ac:dyDescent="0.25">
      <c r="A3" s="6"/>
      <c r="B3" s="6"/>
      <c r="C3" s="6"/>
      <c r="E3" s="17"/>
      <c r="F3" s="6"/>
    </row>
    <row r="4" spans="1:56" x14ac:dyDescent="0.25">
      <c r="A4" s="14"/>
      <c r="B4" s="14"/>
      <c r="C4" s="14"/>
      <c r="E4" s="39" t="s">
        <v>6</v>
      </c>
      <c r="F4" s="6"/>
    </row>
    <row r="5" spans="1:56" s="5" customFormat="1" ht="66.400000000000006" customHeight="1" x14ac:dyDescent="0.25">
      <c r="A5" s="2" t="s">
        <v>0</v>
      </c>
      <c r="B5" s="2" t="s">
        <v>286</v>
      </c>
      <c r="C5" s="2" t="s">
        <v>1</v>
      </c>
      <c r="D5" s="71"/>
      <c r="E5" s="40" t="s">
        <v>7</v>
      </c>
      <c r="F5" s="3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</row>
    <row r="6" spans="1:56" x14ac:dyDescent="0.25">
      <c r="A6" s="16"/>
      <c r="B6" s="16"/>
      <c r="C6" s="16"/>
      <c r="D6" s="75"/>
      <c r="E6" s="18"/>
      <c r="F6" s="6"/>
    </row>
    <row r="7" spans="1:56" s="19" customFormat="1" ht="17.25" thickBot="1" x14ac:dyDescent="0.3">
      <c r="A7" s="35" t="s">
        <v>126</v>
      </c>
      <c r="B7" s="35"/>
      <c r="C7" s="36" t="s">
        <v>23</v>
      </c>
      <c r="D7" s="73"/>
      <c r="E7" s="43"/>
      <c r="F7" s="9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</row>
    <row r="8" spans="1:56" s="13" customFormat="1" ht="17.25" thickTop="1" x14ac:dyDescent="0.25">
      <c r="A8" s="33" t="s">
        <v>127</v>
      </c>
      <c r="B8" s="33" t="s">
        <v>503</v>
      </c>
      <c r="C8" s="34">
        <v>1</v>
      </c>
      <c r="D8" s="75"/>
      <c r="E8" s="31">
        <v>10154.530000000001</v>
      </c>
      <c r="F8" s="7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</row>
    <row r="9" spans="1:56" s="13" customFormat="1" x14ac:dyDescent="0.25">
      <c r="A9" s="33" t="s">
        <v>121</v>
      </c>
      <c r="B9" s="33" t="s">
        <v>504</v>
      </c>
      <c r="C9" s="34">
        <v>1</v>
      </c>
      <c r="D9" s="75"/>
      <c r="E9" s="31">
        <v>12785.5</v>
      </c>
      <c r="F9" s="7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</row>
    <row r="10" spans="1:56" s="13" customFormat="1" x14ac:dyDescent="0.25">
      <c r="A10" s="33" t="s">
        <v>122</v>
      </c>
      <c r="B10" s="33" t="s">
        <v>505</v>
      </c>
      <c r="C10" s="34">
        <v>1</v>
      </c>
      <c r="D10" s="75"/>
      <c r="E10" s="31">
        <v>15960.57</v>
      </c>
      <c r="F10" s="7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</row>
    <row r="11" spans="1:56" x14ac:dyDescent="0.25">
      <c r="A11" s="6"/>
      <c r="B11" s="6"/>
      <c r="C11" s="6"/>
      <c r="E11" s="45"/>
      <c r="F11" s="6"/>
    </row>
    <row r="12" spans="1:56" ht="6" customHeight="1" x14ac:dyDescent="0.25">
      <c r="A12" s="6"/>
      <c r="B12" s="6"/>
      <c r="C12" s="6"/>
      <c r="D12" s="6"/>
      <c r="E12" s="6"/>
      <c r="F12" s="6"/>
    </row>
    <row r="13" spans="1:56" s="13" customFormat="1" x14ac:dyDescent="0.25">
      <c r="A13" s="27" t="s">
        <v>162</v>
      </c>
      <c r="B13" s="27" t="s">
        <v>506</v>
      </c>
      <c r="C13" s="125">
        <v>1</v>
      </c>
      <c r="D13" s="75"/>
      <c r="E13" s="66">
        <v>34885.199999999997</v>
      </c>
      <c r="F13" s="7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</row>
    <row r="14" spans="1:56" x14ac:dyDescent="0.25">
      <c r="A14" s="6"/>
      <c r="B14" s="6"/>
      <c r="C14" s="6"/>
      <c r="E14" s="45"/>
      <c r="F14" s="6"/>
    </row>
    <row r="15" spans="1:56" x14ac:dyDescent="0.25">
      <c r="A15" s="6"/>
      <c r="B15" s="6"/>
      <c r="C15" s="6"/>
      <c r="D15" s="72"/>
      <c r="E15" s="18"/>
      <c r="F15" s="6"/>
    </row>
    <row r="16" spans="1:56" s="19" customFormat="1" ht="17.25" thickBot="1" x14ac:dyDescent="0.3">
      <c r="A16" s="35" t="s">
        <v>123</v>
      </c>
      <c r="B16" s="35"/>
      <c r="C16" s="36" t="s">
        <v>23</v>
      </c>
      <c r="D16" s="73"/>
      <c r="E16" s="43"/>
      <c r="F16" s="9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</row>
    <row r="17" spans="1:56" s="13" customFormat="1" ht="17.25" thickTop="1" x14ac:dyDescent="0.25">
      <c r="A17" s="33" t="s">
        <v>124</v>
      </c>
      <c r="B17" s="33" t="s">
        <v>507</v>
      </c>
      <c r="C17" s="34">
        <v>2</v>
      </c>
      <c r="D17" s="75"/>
      <c r="E17" s="31">
        <v>912.03</v>
      </c>
      <c r="F17" s="7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</row>
    <row r="18" spans="1:56" s="13" customFormat="1" x14ac:dyDescent="0.25">
      <c r="A18" s="33" t="s">
        <v>128</v>
      </c>
      <c r="B18" s="33" t="s">
        <v>508</v>
      </c>
      <c r="C18" s="34">
        <v>1</v>
      </c>
      <c r="D18" s="75"/>
      <c r="E18" s="31">
        <v>3200.1</v>
      </c>
      <c r="F18" s="7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</row>
    <row r="19" spans="1:56" x14ac:dyDescent="0.25">
      <c r="A19" s="6"/>
      <c r="B19" s="6"/>
      <c r="C19" s="6"/>
      <c r="E19" s="45"/>
      <c r="F19" s="6"/>
    </row>
    <row r="20" spans="1:56" x14ac:dyDescent="0.25">
      <c r="A20" s="6"/>
      <c r="B20" s="6"/>
      <c r="C20" s="6"/>
      <c r="E20" s="17"/>
      <c r="F20" s="17"/>
    </row>
    <row r="21" spans="1:56" s="8" customFormat="1" x14ac:dyDescent="0.25">
      <c r="D21" s="74"/>
      <c r="E21" s="30"/>
    </row>
    <row r="22" spans="1:56" s="8" customFormat="1" x14ac:dyDescent="0.25">
      <c r="D22" s="74"/>
      <c r="E22" s="30"/>
      <c r="F22" s="30"/>
    </row>
    <row r="23" spans="1:56" s="8" customFormat="1" x14ac:dyDescent="0.25">
      <c r="D23" s="74"/>
      <c r="E23" s="30"/>
    </row>
    <row r="24" spans="1:56" s="8" customFormat="1" x14ac:dyDescent="0.25">
      <c r="D24" s="74"/>
      <c r="E24" s="30"/>
    </row>
    <row r="25" spans="1:56" s="8" customFormat="1" x14ac:dyDescent="0.25">
      <c r="D25" s="74"/>
      <c r="E25" s="30"/>
    </row>
    <row r="26" spans="1:56" s="8" customFormat="1" x14ac:dyDescent="0.25">
      <c r="D26" s="74"/>
      <c r="E26" s="30"/>
    </row>
    <row r="27" spans="1:56" s="8" customFormat="1" x14ac:dyDescent="0.25">
      <c r="D27" s="74"/>
      <c r="E27" s="30"/>
    </row>
    <row r="28" spans="1:56" s="8" customFormat="1" x14ac:dyDescent="0.25">
      <c r="D28" s="74"/>
      <c r="E28" s="30"/>
    </row>
    <row r="29" spans="1:56" s="8" customFormat="1" x14ac:dyDescent="0.25">
      <c r="D29" s="74"/>
      <c r="E29" s="30"/>
    </row>
    <row r="30" spans="1:56" s="8" customFormat="1" x14ac:dyDescent="0.25">
      <c r="D30" s="74"/>
      <c r="E30" s="30"/>
    </row>
    <row r="31" spans="1:56" s="8" customFormat="1" x14ac:dyDescent="0.25">
      <c r="D31" s="74"/>
      <c r="E31" s="30"/>
    </row>
    <row r="32" spans="1:56" s="8" customFormat="1" x14ac:dyDescent="0.25">
      <c r="D32" s="74"/>
      <c r="E32" s="30"/>
    </row>
    <row r="33" spans="1:5" s="8" customFormat="1" x14ac:dyDescent="0.25">
      <c r="D33" s="74"/>
      <c r="E33" s="30"/>
    </row>
    <row r="34" spans="1:5" s="8" customFormat="1" x14ac:dyDescent="0.25">
      <c r="A34" s="8" t="s">
        <v>2</v>
      </c>
      <c r="D34" s="74"/>
      <c r="E34" s="30"/>
    </row>
    <row r="35" spans="1:5" s="8" customFormat="1" x14ac:dyDescent="0.25">
      <c r="D35" s="74"/>
      <c r="E35" s="30"/>
    </row>
    <row r="36" spans="1:5" s="8" customFormat="1" x14ac:dyDescent="0.25">
      <c r="D36" s="74"/>
      <c r="E36" s="30"/>
    </row>
    <row r="37" spans="1:5" s="8" customFormat="1" x14ac:dyDescent="0.25">
      <c r="D37" s="74"/>
      <c r="E37" s="30"/>
    </row>
    <row r="38" spans="1:5" s="8" customFormat="1" x14ac:dyDescent="0.25">
      <c r="D38" s="74"/>
      <c r="E38" s="30"/>
    </row>
    <row r="39" spans="1:5" s="8" customFormat="1" x14ac:dyDescent="0.25">
      <c r="D39" s="74"/>
      <c r="E39" s="30"/>
    </row>
    <row r="40" spans="1:5" s="8" customFormat="1" x14ac:dyDescent="0.25">
      <c r="D40" s="74"/>
      <c r="E40" s="30"/>
    </row>
    <row r="41" spans="1:5" s="8" customFormat="1" x14ac:dyDescent="0.25">
      <c r="D41" s="74"/>
      <c r="E41" s="30"/>
    </row>
    <row r="42" spans="1:5" s="8" customFormat="1" x14ac:dyDescent="0.25">
      <c r="D42" s="74"/>
      <c r="E42" s="30"/>
    </row>
    <row r="43" spans="1:5" s="8" customFormat="1" x14ac:dyDescent="0.25">
      <c r="D43" s="74"/>
      <c r="E43" s="30"/>
    </row>
    <row r="44" spans="1:5" s="8" customFormat="1" x14ac:dyDescent="0.25">
      <c r="D44" s="74"/>
      <c r="E44" s="30"/>
    </row>
    <row r="45" spans="1:5" s="8" customFormat="1" x14ac:dyDescent="0.25">
      <c r="D45" s="74"/>
      <c r="E45" s="30"/>
    </row>
    <row r="46" spans="1:5" s="8" customFormat="1" x14ac:dyDescent="0.25">
      <c r="D46" s="74"/>
      <c r="E46" s="30"/>
    </row>
    <row r="47" spans="1:5" s="8" customFormat="1" x14ac:dyDescent="0.25">
      <c r="D47" s="74"/>
      <c r="E47" s="30"/>
    </row>
    <row r="48" spans="1:5" s="8" customFormat="1" x14ac:dyDescent="0.25">
      <c r="D48" s="74"/>
      <c r="E48" s="30"/>
    </row>
    <row r="49" spans="4:5" s="8" customFormat="1" x14ac:dyDescent="0.25">
      <c r="D49" s="74"/>
      <c r="E49" s="30"/>
    </row>
    <row r="50" spans="4:5" s="8" customFormat="1" x14ac:dyDescent="0.25">
      <c r="D50" s="74"/>
      <c r="E50" s="30"/>
    </row>
    <row r="51" spans="4:5" s="8" customFormat="1" x14ac:dyDescent="0.25">
      <c r="D51" s="74"/>
      <c r="E51" s="30"/>
    </row>
    <row r="52" spans="4:5" s="8" customFormat="1" x14ac:dyDescent="0.25">
      <c r="D52" s="74"/>
      <c r="E52" s="30"/>
    </row>
    <row r="53" spans="4:5" s="8" customFormat="1" x14ac:dyDescent="0.25">
      <c r="D53" s="74"/>
      <c r="E53" s="30"/>
    </row>
    <row r="54" spans="4:5" s="8" customFormat="1" x14ac:dyDescent="0.25">
      <c r="D54" s="74"/>
      <c r="E54" s="30"/>
    </row>
    <row r="55" spans="4:5" s="8" customFormat="1" x14ac:dyDescent="0.25">
      <c r="D55" s="74"/>
      <c r="E55" s="30"/>
    </row>
    <row r="56" spans="4:5" s="8" customFormat="1" x14ac:dyDescent="0.25">
      <c r="D56" s="74"/>
      <c r="E56" s="30"/>
    </row>
    <row r="57" spans="4:5" s="8" customFormat="1" x14ac:dyDescent="0.25">
      <c r="D57" s="74"/>
      <c r="E57" s="30"/>
    </row>
    <row r="58" spans="4:5" s="8" customFormat="1" x14ac:dyDescent="0.25">
      <c r="D58" s="74"/>
      <c r="E58" s="30"/>
    </row>
    <row r="59" spans="4:5" s="8" customFormat="1" x14ac:dyDescent="0.25">
      <c r="D59" s="74"/>
      <c r="E59" s="30"/>
    </row>
    <row r="60" spans="4:5" s="8" customFormat="1" x14ac:dyDescent="0.25">
      <c r="D60" s="74"/>
      <c r="E60" s="30"/>
    </row>
    <row r="61" spans="4:5" s="8" customFormat="1" x14ac:dyDescent="0.25">
      <c r="D61" s="74"/>
      <c r="E61" s="30"/>
    </row>
    <row r="62" spans="4:5" s="8" customFormat="1" x14ac:dyDescent="0.25">
      <c r="D62" s="74"/>
      <c r="E62" s="30"/>
    </row>
    <row r="63" spans="4:5" s="8" customFormat="1" x14ac:dyDescent="0.25">
      <c r="D63" s="74"/>
      <c r="E63" s="30"/>
    </row>
    <row r="64" spans="4:5" s="8" customFormat="1" x14ac:dyDescent="0.25">
      <c r="D64" s="74"/>
      <c r="E64" s="30"/>
    </row>
    <row r="65" spans="4:5" s="8" customFormat="1" x14ac:dyDescent="0.25">
      <c r="D65" s="74"/>
      <c r="E65" s="30"/>
    </row>
    <row r="66" spans="4:5" s="8" customFormat="1" x14ac:dyDescent="0.25">
      <c r="D66" s="74"/>
      <c r="E66" s="30"/>
    </row>
    <row r="67" spans="4:5" s="8" customFormat="1" x14ac:dyDescent="0.25">
      <c r="D67" s="74"/>
      <c r="E67" s="30"/>
    </row>
    <row r="68" spans="4:5" s="8" customFormat="1" x14ac:dyDescent="0.25">
      <c r="D68" s="74"/>
      <c r="E68" s="30"/>
    </row>
    <row r="69" spans="4:5" s="8" customFormat="1" x14ac:dyDescent="0.25">
      <c r="D69" s="74"/>
      <c r="E69" s="30"/>
    </row>
    <row r="70" spans="4:5" s="8" customFormat="1" x14ac:dyDescent="0.25">
      <c r="D70" s="74"/>
      <c r="E70" s="30"/>
    </row>
    <row r="71" spans="4:5" s="8" customFormat="1" x14ac:dyDescent="0.25">
      <c r="D71" s="74"/>
      <c r="E71" s="30"/>
    </row>
    <row r="72" spans="4:5" s="8" customFormat="1" x14ac:dyDescent="0.25">
      <c r="D72" s="74"/>
      <c r="E72" s="30"/>
    </row>
    <row r="73" spans="4:5" s="8" customFormat="1" x14ac:dyDescent="0.25">
      <c r="D73" s="74"/>
      <c r="E73" s="30"/>
    </row>
    <row r="74" spans="4:5" s="8" customFormat="1" x14ac:dyDescent="0.25">
      <c r="D74" s="74"/>
      <c r="E74" s="30"/>
    </row>
    <row r="75" spans="4:5" s="8" customFormat="1" x14ac:dyDescent="0.25">
      <c r="D75" s="74"/>
      <c r="E75" s="30"/>
    </row>
    <row r="76" spans="4:5" s="8" customFormat="1" x14ac:dyDescent="0.25">
      <c r="D76" s="74"/>
      <c r="E76" s="30"/>
    </row>
    <row r="77" spans="4:5" s="8" customFormat="1" x14ac:dyDescent="0.25">
      <c r="D77" s="74"/>
      <c r="E77" s="30"/>
    </row>
    <row r="78" spans="4:5" s="8" customFormat="1" x14ac:dyDescent="0.25">
      <c r="D78" s="74"/>
      <c r="E78" s="30"/>
    </row>
    <row r="79" spans="4:5" s="8" customFormat="1" x14ac:dyDescent="0.25">
      <c r="D79" s="74"/>
      <c r="E79" s="30"/>
    </row>
    <row r="80" spans="4:5" s="8" customFormat="1" x14ac:dyDescent="0.25">
      <c r="D80" s="74"/>
      <c r="E80" s="30"/>
    </row>
    <row r="81" spans="4:5" s="8" customFormat="1" x14ac:dyDescent="0.25">
      <c r="D81" s="74"/>
      <c r="E81" s="30"/>
    </row>
    <row r="82" spans="4:5" s="8" customFormat="1" x14ac:dyDescent="0.25">
      <c r="D82" s="74"/>
      <c r="E82" s="30"/>
    </row>
    <row r="83" spans="4:5" s="8" customFormat="1" x14ac:dyDescent="0.25">
      <c r="D83" s="74"/>
      <c r="E83" s="30"/>
    </row>
    <row r="84" spans="4:5" s="8" customFormat="1" x14ac:dyDescent="0.25">
      <c r="D84" s="74"/>
      <c r="E84" s="30"/>
    </row>
    <row r="85" spans="4:5" s="8" customFormat="1" x14ac:dyDescent="0.25">
      <c r="D85" s="74"/>
      <c r="E85" s="30"/>
    </row>
    <row r="86" spans="4:5" s="8" customFormat="1" x14ac:dyDescent="0.25">
      <c r="D86" s="74"/>
      <c r="E86" s="30"/>
    </row>
    <row r="87" spans="4:5" s="8" customFormat="1" x14ac:dyDescent="0.25">
      <c r="D87" s="74"/>
      <c r="E87" s="30"/>
    </row>
    <row r="88" spans="4:5" s="8" customFormat="1" x14ac:dyDescent="0.25">
      <c r="D88" s="74"/>
      <c r="E88" s="30"/>
    </row>
    <row r="89" spans="4:5" s="8" customFormat="1" x14ac:dyDescent="0.25">
      <c r="D89" s="74"/>
      <c r="E89" s="30"/>
    </row>
    <row r="90" spans="4:5" s="8" customFormat="1" x14ac:dyDescent="0.25">
      <c r="D90" s="74"/>
      <c r="E90" s="30"/>
    </row>
    <row r="91" spans="4:5" s="8" customFormat="1" x14ac:dyDescent="0.25">
      <c r="D91" s="74"/>
      <c r="E91" s="30"/>
    </row>
    <row r="92" spans="4:5" s="8" customFormat="1" x14ac:dyDescent="0.25">
      <c r="D92" s="74"/>
      <c r="E92" s="30"/>
    </row>
    <row r="93" spans="4:5" s="8" customFormat="1" x14ac:dyDescent="0.25">
      <c r="D93" s="74"/>
      <c r="E93" s="30"/>
    </row>
    <row r="94" spans="4:5" s="8" customFormat="1" x14ac:dyDescent="0.25">
      <c r="D94" s="74"/>
      <c r="E94" s="30"/>
    </row>
    <row r="95" spans="4:5" s="8" customFormat="1" x14ac:dyDescent="0.25">
      <c r="D95" s="74"/>
      <c r="E95" s="30"/>
    </row>
    <row r="96" spans="4:5" s="8" customFormat="1" x14ac:dyDescent="0.25">
      <c r="D96" s="74"/>
      <c r="E96" s="30"/>
    </row>
    <row r="97" spans="4:5" s="8" customFormat="1" x14ac:dyDescent="0.25">
      <c r="D97" s="74"/>
      <c r="E97" s="30"/>
    </row>
    <row r="98" spans="4:5" s="8" customFormat="1" x14ac:dyDescent="0.25">
      <c r="D98" s="74"/>
      <c r="E98" s="30"/>
    </row>
    <row r="99" spans="4:5" s="8" customFormat="1" x14ac:dyDescent="0.25">
      <c r="D99" s="74"/>
      <c r="E99" s="30"/>
    </row>
    <row r="100" spans="4:5" s="8" customFormat="1" x14ac:dyDescent="0.25">
      <c r="D100" s="74"/>
      <c r="E100" s="30"/>
    </row>
    <row r="101" spans="4:5" s="8" customFormat="1" x14ac:dyDescent="0.25">
      <c r="D101" s="74"/>
      <c r="E101" s="30"/>
    </row>
    <row r="102" spans="4:5" s="8" customFormat="1" x14ac:dyDescent="0.25">
      <c r="D102" s="74"/>
      <c r="E102" s="30"/>
    </row>
    <row r="103" spans="4:5" s="8" customFormat="1" x14ac:dyDescent="0.25">
      <c r="D103" s="74"/>
      <c r="E103" s="30"/>
    </row>
    <row r="104" spans="4:5" s="8" customFormat="1" x14ac:dyDescent="0.25">
      <c r="D104" s="74"/>
      <c r="E104" s="30"/>
    </row>
    <row r="105" spans="4:5" s="8" customFormat="1" x14ac:dyDescent="0.25">
      <c r="D105" s="74"/>
      <c r="E105" s="30"/>
    </row>
    <row r="106" spans="4:5" s="8" customFormat="1" x14ac:dyDescent="0.25">
      <c r="D106" s="74"/>
      <c r="E106" s="30"/>
    </row>
    <row r="107" spans="4:5" s="8" customFormat="1" x14ac:dyDescent="0.25">
      <c r="D107" s="74"/>
      <c r="E107" s="30"/>
    </row>
    <row r="108" spans="4:5" s="8" customFormat="1" x14ac:dyDescent="0.25">
      <c r="D108" s="74"/>
      <c r="E108" s="30"/>
    </row>
    <row r="109" spans="4:5" s="8" customFormat="1" x14ac:dyDescent="0.25">
      <c r="D109" s="74"/>
      <c r="E109" s="30"/>
    </row>
    <row r="110" spans="4:5" s="8" customFormat="1" x14ac:dyDescent="0.25">
      <c r="D110" s="74"/>
      <c r="E110" s="30"/>
    </row>
    <row r="111" spans="4:5" s="8" customFormat="1" x14ac:dyDescent="0.25">
      <c r="D111" s="74"/>
      <c r="E111" s="30"/>
    </row>
    <row r="112" spans="4:5" s="8" customFormat="1" x14ac:dyDescent="0.25">
      <c r="D112" s="74"/>
      <c r="E112" s="30"/>
    </row>
    <row r="113" spans="4:5" s="8" customFormat="1" x14ac:dyDescent="0.25">
      <c r="D113" s="74"/>
      <c r="E113" s="30"/>
    </row>
    <row r="114" spans="4:5" s="8" customFormat="1" x14ac:dyDescent="0.25">
      <c r="D114" s="74"/>
      <c r="E114" s="30"/>
    </row>
    <row r="115" spans="4:5" s="8" customFormat="1" x14ac:dyDescent="0.25">
      <c r="D115" s="74"/>
      <c r="E115" s="30"/>
    </row>
  </sheetData>
  <printOptions horizontalCentered="1"/>
  <pageMargins left="0.19685039370078741" right="0.19685039370078741" top="0.19685039370078741" bottom="0.19685039370078741" header="0.31496062992125984" footer="0.31496062992125984"/>
  <pageSetup paperSize="9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92"/>
  <sheetViews>
    <sheetView tabSelected="1" zoomScale="70" zoomScaleNormal="70" zoomScaleSheetLayoutView="85" workbookViewId="0">
      <selection activeCell="E35" sqref="E35"/>
    </sheetView>
  </sheetViews>
  <sheetFormatPr defaultColWidth="9.140625" defaultRowHeight="16.5" x14ac:dyDescent="0.25"/>
  <cols>
    <col min="1" max="1" width="81.140625" style="1" bestFit="1" customWidth="1"/>
    <col min="2" max="3" width="7.42578125" style="1" customWidth="1"/>
    <col min="4" max="4" width="4.140625" style="17" customWidth="1"/>
    <col min="5" max="5" width="14.7109375" style="12" customWidth="1"/>
    <col min="6" max="6" width="8.7109375" style="103" customWidth="1"/>
    <col min="7" max="17" width="9.140625" style="103"/>
    <col min="18" max="16384" width="9.140625" style="1"/>
  </cols>
  <sheetData>
    <row r="1" spans="1:41" s="10" customFormat="1" x14ac:dyDescent="0.25">
      <c r="A1" s="58"/>
      <c r="B1" s="9"/>
      <c r="C1" s="9"/>
      <c r="D1" s="38"/>
      <c r="E1" s="195" t="s">
        <v>545</v>
      </c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1:41" s="10" customFormat="1" ht="25.5" x14ac:dyDescent="0.25">
      <c r="A2" s="55" t="s">
        <v>55</v>
      </c>
      <c r="B2" s="9"/>
      <c r="C2" s="9"/>
      <c r="D2" s="17"/>
      <c r="E2" s="229"/>
      <c r="F2" s="140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</row>
    <row r="3" spans="1:41" ht="6" customHeight="1" x14ac:dyDescent="0.25">
      <c r="A3" s="6"/>
      <c r="B3" s="6"/>
      <c r="C3" s="6"/>
      <c r="E3" s="17"/>
    </row>
    <row r="4" spans="1:41" x14ac:dyDescent="0.25">
      <c r="A4" s="14"/>
      <c r="B4" s="14"/>
      <c r="C4" s="14"/>
      <c r="E4" s="39" t="s">
        <v>6</v>
      </c>
    </row>
    <row r="5" spans="1:41" s="5" customFormat="1" ht="66.400000000000006" customHeight="1" x14ac:dyDescent="0.25">
      <c r="A5" s="2" t="s">
        <v>0</v>
      </c>
      <c r="B5" s="2" t="s">
        <v>1</v>
      </c>
      <c r="C5" s="2" t="s">
        <v>167</v>
      </c>
      <c r="D5" s="53"/>
      <c r="E5" s="40" t="s">
        <v>7</v>
      </c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</row>
    <row r="6" spans="1:41" x14ac:dyDescent="0.25">
      <c r="A6" s="16"/>
      <c r="B6" s="16"/>
      <c r="C6" s="16"/>
      <c r="D6" s="18"/>
      <c r="E6" s="41"/>
    </row>
    <row r="7" spans="1:41" s="19" customFormat="1" ht="17.25" thickBot="1" x14ac:dyDescent="0.3">
      <c r="A7" s="35" t="s">
        <v>110</v>
      </c>
      <c r="B7" s="36" t="s">
        <v>3</v>
      </c>
      <c r="C7" s="36"/>
      <c r="D7" s="52"/>
      <c r="E7" s="43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</row>
    <row r="8" spans="1:41" s="24" customFormat="1" ht="17.25" thickTop="1" x14ac:dyDescent="0.25">
      <c r="A8" s="118" t="s">
        <v>277</v>
      </c>
      <c r="B8" s="25">
        <v>70</v>
      </c>
      <c r="C8" s="25" t="s">
        <v>179</v>
      </c>
      <c r="D8" s="15"/>
      <c r="E8" s="197">
        <v>3325</v>
      </c>
      <c r="F8" s="106"/>
      <c r="G8" s="198"/>
      <c r="H8" s="106"/>
      <c r="I8" s="106"/>
      <c r="J8" s="106"/>
      <c r="K8" s="106"/>
      <c r="L8" s="106"/>
      <c r="M8" s="106"/>
      <c r="N8" s="106"/>
      <c r="O8" s="106"/>
      <c r="P8" s="106"/>
      <c r="Q8" s="106"/>
    </row>
    <row r="9" spans="1:41" s="24" customFormat="1" x14ac:dyDescent="0.25">
      <c r="A9" s="118" t="s">
        <v>526</v>
      </c>
      <c r="B9" s="25">
        <v>70</v>
      </c>
      <c r="C9" s="25" t="s">
        <v>179</v>
      </c>
      <c r="D9" s="15"/>
      <c r="E9" s="196">
        <v>3920</v>
      </c>
      <c r="F9" s="106"/>
      <c r="G9" s="198"/>
      <c r="H9" s="106"/>
      <c r="I9" s="106"/>
      <c r="J9" s="106"/>
      <c r="K9" s="106"/>
      <c r="L9" s="106"/>
      <c r="M9" s="106"/>
      <c r="N9" s="106"/>
      <c r="O9" s="106"/>
      <c r="P9" s="106"/>
      <c r="Q9" s="106"/>
    </row>
    <row r="10" spans="1:41" s="24" customFormat="1" x14ac:dyDescent="0.25">
      <c r="A10" s="118" t="s">
        <v>278</v>
      </c>
      <c r="B10" s="25">
        <v>70</v>
      </c>
      <c r="C10" s="25" t="s">
        <v>179</v>
      </c>
      <c r="D10" s="15"/>
      <c r="E10" s="196">
        <v>4452</v>
      </c>
      <c r="F10" s="106"/>
      <c r="G10" s="198"/>
      <c r="H10" s="106"/>
      <c r="I10" s="106"/>
      <c r="J10" s="106"/>
      <c r="K10" s="106"/>
      <c r="L10" s="106"/>
      <c r="M10" s="106"/>
      <c r="N10" s="106"/>
      <c r="O10" s="106"/>
      <c r="P10" s="106"/>
      <c r="Q10" s="106"/>
    </row>
    <row r="11" spans="1:41" s="24" customFormat="1" x14ac:dyDescent="0.25">
      <c r="A11" s="29" t="s">
        <v>527</v>
      </c>
      <c r="B11" s="25">
        <v>70</v>
      </c>
      <c r="C11" s="25" t="s">
        <v>179</v>
      </c>
      <c r="D11" s="15"/>
      <c r="E11" s="199">
        <v>3855.26</v>
      </c>
      <c r="F11" s="106"/>
      <c r="G11" s="198"/>
      <c r="H11" s="106"/>
      <c r="I11" s="106"/>
      <c r="J11" s="106"/>
      <c r="K11" s="106"/>
      <c r="L11" s="106"/>
      <c r="M11" s="106"/>
      <c r="N11" s="106"/>
      <c r="O11" s="106"/>
      <c r="P11" s="106"/>
      <c r="Q11" s="106"/>
    </row>
    <row r="12" spans="1:41" s="103" customFormat="1" x14ac:dyDescent="0.25">
      <c r="A12" s="200" t="s">
        <v>528</v>
      </c>
      <c r="B12" s="25">
        <v>70</v>
      </c>
      <c r="C12" s="25" t="s">
        <v>179</v>
      </c>
      <c r="D12" s="76"/>
      <c r="E12" s="196">
        <v>1836</v>
      </c>
      <c r="F12" s="76"/>
      <c r="G12" s="76"/>
    </row>
    <row r="13" spans="1:41" s="103" customFormat="1" x14ac:dyDescent="0.25">
      <c r="A13" s="200" t="s">
        <v>529</v>
      </c>
      <c r="B13" s="25">
        <v>70</v>
      </c>
      <c r="C13" s="25" t="s">
        <v>179</v>
      </c>
      <c r="D13" s="76"/>
      <c r="E13" s="196">
        <v>2066</v>
      </c>
    </row>
    <row r="14" spans="1:41" s="103" customFormat="1" x14ac:dyDescent="0.25">
      <c r="A14" s="200" t="s">
        <v>530</v>
      </c>
      <c r="B14" s="25">
        <v>70</v>
      </c>
      <c r="C14" s="25" t="s">
        <v>179</v>
      </c>
      <c r="D14" s="76"/>
      <c r="E14" s="196">
        <v>2391</v>
      </c>
    </row>
    <row r="15" spans="1:41" s="103" customFormat="1" x14ac:dyDescent="0.25">
      <c r="A15" s="200" t="s">
        <v>531</v>
      </c>
      <c r="B15" s="25">
        <v>70</v>
      </c>
      <c r="C15" s="25" t="s">
        <v>179</v>
      </c>
      <c r="D15" s="76"/>
      <c r="E15" s="196">
        <v>3077</v>
      </c>
    </row>
    <row r="16" spans="1:41" s="103" customFormat="1" x14ac:dyDescent="0.25">
      <c r="A16" s="200" t="s">
        <v>532</v>
      </c>
      <c r="B16" s="25">
        <v>70</v>
      </c>
      <c r="C16" s="25" t="s">
        <v>179</v>
      </c>
      <c r="D16" s="76"/>
      <c r="E16" s="196">
        <v>1485</v>
      </c>
    </row>
    <row r="17" spans="1:5" s="103" customFormat="1" x14ac:dyDescent="0.25">
      <c r="A17" s="200" t="s">
        <v>533</v>
      </c>
      <c r="B17" s="25">
        <v>70</v>
      </c>
      <c r="C17" s="25" t="s">
        <v>179</v>
      </c>
      <c r="D17" s="76"/>
      <c r="E17" s="197">
        <v>1054</v>
      </c>
    </row>
    <row r="18" spans="1:5" s="103" customFormat="1" x14ac:dyDescent="0.25">
      <c r="A18" s="200" t="s">
        <v>534</v>
      </c>
      <c r="B18" s="25">
        <v>70</v>
      </c>
      <c r="C18" s="25" t="s">
        <v>179</v>
      </c>
      <c r="D18" s="76"/>
      <c r="E18" s="197">
        <v>1493</v>
      </c>
    </row>
    <row r="19" spans="1:5" s="103" customFormat="1" x14ac:dyDescent="0.25">
      <c r="A19" s="217" t="s">
        <v>535</v>
      </c>
      <c r="B19" s="218">
        <v>70</v>
      </c>
      <c r="C19" s="218" t="s">
        <v>179</v>
      </c>
      <c r="D19" s="76"/>
      <c r="E19" s="219">
        <v>1586</v>
      </c>
    </row>
    <row r="20" spans="1:5" s="103" customFormat="1" x14ac:dyDescent="0.3">
      <c r="A20" s="200" t="s">
        <v>546</v>
      </c>
      <c r="B20" s="220">
        <v>30</v>
      </c>
      <c r="C20" s="221" t="s">
        <v>179</v>
      </c>
      <c r="D20" s="118"/>
      <c r="E20" s="222" t="e">
        <f>#REF!*1.49</f>
        <v>#REF!</v>
      </c>
    </row>
    <row r="21" spans="1:5" s="103" customFormat="1" x14ac:dyDescent="0.3">
      <c r="A21" s="200" t="s">
        <v>547</v>
      </c>
      <c r="B21" s="220">
        <v>30</v>
      </c>
      <c r="C21" s="221" t="s">
        <v>179</v>
      </c>
      <c r="D21" s="118"/>
      <c r="E21" s="222" t="e">
        <f>#REF!*1.49</f>
        <v>#REF!</v>
      </c>
    </row>
    <row r="22" spans="1:5" s="103" customFormat="1" x14ac:dyDescent="0.3">
      <c r="A22" s="200" t="s">
        <v>547</v>
      </c>
      <c r="B22" s="220">
        <v>75</v>
      </c>
      <c r="C22" s="221" t="s">
        <v>179</v>
      </c>
      <c r="D22" s="118"/>
      <c r="E22" s="222" t="e">
        <f>#REF!*1.49</f>
        <v>#REF!</v>
      </c>
    </row>
    <row r="23" spans="1:5" s="103" customFormat="1" x14ac:dyDescent="0.3">
      <c r="A23" s="200" t="s">
        <v>548</v>
      </c>
      <c r="B23" s="220"/>
      <c r="C23" s="221" t="s">
        <v>179</v>
      </c>
      <c r="D23" s="118"/>
      <c r="E23" s="222" t="e">
        <f>#REF!*1.49</f>
        <v>#REF!</v>
      </c>
    </row>
    <row r="24" spans="1:5" s="103" customFormat="1" x14ac:dyDescent="0.3">
      <c r="A24" s="200" t="s">
        <v>549</v>
      </c>
      <c r="B24" s="220"/>
      <c r="C24" s="221" t="s">
        <v>550</v>
      </c>
      <c r="D24" s="118"/>
      <c r="E24" s="222" t="e">
        <f>#REF!*1.49</f>
        <v>#REF!</v>
      </c>
    </row>
    <row r="25" spans="1:5" s="103" customFormat="1" x14ac:dyDescent="0.3">
      <c r="A25" s="200"/>
      <c r="B25" s="220"/>
      <c r="C25" s="221"/>
      <c r="D25" s="118"/>
      <c r="E25" s="118"/>
    </row>
    <row r="26" spans="1:5" s="103" customFormat="1" x14ac:dyDescent="0.3">
      <c r="A26" s="200"/>
      <c r="B26" s="220"/>
      <c r="C26" s="221"/>
      <c r="D26" s="118"/>
      <c r="E26" s="118"/>
    </row>
    <row r="27" spans="1:5" s="103" customFormat="1" x14ac:dyDescent="0.25">
      <c r="D27" s="76"/>
      <c r="E27" s="76"/>
    </row>
    <row r="28" spans="1:5" s="103" customFormat="1" x14ac:dyDescent="0.25">
      <c r="D28" s="76"/>
      <c r="E28" s="76"/>
    </row>
    <row r="29" spans="1:5" s="103" customFormat="1" x14ac:dyDescent="0.25">
      <c r="D29" s="76"/>
      <c r="E29" s="76"/>
    </row>
    <row r="30" spans="1:5" s="103" customFormat="1" x14ac:dyDescent="0.25">
      <c r="D30" s="76"/>
      <c r="E30" s="76"/>
    </row>
    <row r="31" spans="1:5" s="103" customFormat="1" x14ac:dyDescent="0.25">
      <c r="D31" s="76"/>
      <c r="E31" s="76"/>
    </row>
    <row r="32" spans="1:5" s="103" customFormat="1" x14ac:dyDescent="0.25">
      <c r="D32" s="76"/>
      <c r="E32" s="76"/>
    </row>
    <row r="33" spans="4:5" s="103" customFormat="1" x14ac:dyDescent="0.25">
      <c r="D33" s="76"/>
      <c r="E33" s="76"/>
    </row>
    <row r="34" spans="4:5" s="103" customFormat="1" x14ac:dyDescent="0.25">
      <c r="D34" s="76"/>
      <c r="E34" s="76"/>
    </row>
    <row r="35" spans="4:5" s="103" customFormat="1" x14ac:dyDescent="0.25">
      <c r="D35" s="76"/>
      <c r="E35" s="76"/>
    </row>
    <row r="36" spans="4:5" s="103" customFormat="1" x14ac:dyDescent="0.25">
      <c r="D36" s="76"/>
      <c r="E36" s="76"/>
    </row>
    <row r="37" spans="4:5" s="103" customFormat="1" x14ac:dyDescent="0.25">
      <c r="D37" s="76"/>
      <c r="E37" s="76"/>
    </row>
    <row r="38" spans="4:5" s="103" customFormat="1" x14ac:dyDescent="0.25">
      <c r="D38" s="76"/>
      <c r="E38" s="76"/>
    </row>
    <row r="39" spans="4:5" s="103" customFormat="1" x14ac:dyDescent="0.25">
      <c r="D39" s="76"/>
      <c r="E39" s="76"/>
    </row>
    <row r="40" spans="4:5" s="103" customFormat="1" x14ac:dyDescent="0.25">
      <c r="D40" s="76"/>
      <c r="E40" s="76"/>
    </row>
    <row r="41" spans="4:5" s="103" customFormat="1" x14ac:dyDescent="0.25">
      <c r="D41" s="76"/>
      <c r="E41" s="76"/>
    </row>
    <row r="42" spans="4:5" s="103" customFormat="1" x14ac:dyDescent="0.25">
      <c r="D42" s="76"/>
      <c r="E42" s="76"/>
    </row>
    <row r="43" spans="4:5" s="103" customFormat="1" x14ac:dyDescent="0.25">
      <c r="D43" s="76"/>
      <c r="E43" s="76"/>
    </row>
    <row r="44" spans="4:5" s="103" customFormat="1" x14ac:dyDescent="0.25">
      <c r="D44" s="76"/>
      <c r="E44" s="76"/>
    </row>
    <row r="45" spans="4:5" s="103" customFormat="1" x14ac:dyDescent="0.25">
      <c r="D45" s="76"/>
      <c r="E45" s="76"/>
    </row>
    <row r="46" spans="4:5" s="103" customFormat="1" x14ac:dyDescent="0.25">
      <c r="D46" s="76"/>
      <c r="E46" s="76"/>
    </row>
    <row r="47" spans="4:5" s="103" customFormat="1" x14ac:dyDescent="0.25">
      <c r="D47" s="76"/>
      <c r="E47" s="76"/>
    </row>
    <row r="48" spans="4:5" s="103" customFormat="1" x14ac:dyDescent="0.25">
      <c r="D48" s="76"/>
      <c r="E48" s="76"/>
    </row>
    <row r="49" spans="4:5" s="103" customFormat="1" x14ac:dyDescent="0.25">
      <c r="D49" s="76"/>
      <c r="E49" s="76"/>
    </row>
    <row r="50" spans="4:5" s="103" customFormat="1" x14ac:dyDescent="0.25">
      <c r="D50" s="76"/>
      <c r="E50" s="76"/>
    </row>
    <row r="51" spans="4:5" s="103" customFormat="1" x14ac:dyDescent="0.25">
      <c r="D51" s="76"/>
      <c r="E51" s="76"/>
    </row>
    <row r="52" spans="4:5" s="103" customFormat="1" x14ac:dyDescent="0.25">
      <c r="D52" s="76"/>
      <c r="E52" s="76"/>
    </row>
    <row r="53" spans="4:5" s="103" customFormat="1" x14ac:dyDescent="0.25">
      <c r="D53" s="76"/>
      <c r="E53" s="76"/>
    </row>
    <row r="54" spans="4:5" s="103" customFormat="1" x14ac:dyDescent="0.25">
      <c r="D54" s="76"/>
      <c r="E54" s="76"/>
    </row>
    <row r="55" spans="4:5" s="103" customFormat="1" x14ac:dyDescent="0.25">
      <c r="D55" s="76"/>
      <c r="E55" s="76"/>
    </row>
    <row r="56" spans="4:5" s="103" customFormat="1" x14ac:dyDescent="0.25">
      <c r="D56" s="76"/>
      <c r="E56" s="76"/>
    </row>
    <row r="57" spans="4:5" s="103" customFormat="1" x14ac:dyDescent="0.25">
      <c r="D57" s="76"/>
      <c r="E57" s="76"/>
    </row>
    <row r="58" spans="4:5" s="103" customFormat="1" x14ac:dyDescent="0.25">
      <c r="D58" s="76"/>
      <c r="E58" s="76"/>
    </row>
    <row r="59" spans="4:5" s="103" customFormat="1" x14ac:dyDescent="0.25">
      <c r="D59" s="76"/>
      <c r="E59" s="76"/>
    </row>
    <row r="60" spans="4:5" s="103" customFormat="1" x14ac:dyDescent="0.25">
      <c r="D60" s="76"/>
      <c r="E60" s="76"/>
    </row>
    <row r="61" spans="4:5" s="103" customFormat="1" x14ac:dyDescent="0.25">
      <c r="D61" s="76"/>
      <c r="E61" s="76"/>
    </row>
    <row r="62" spans="4:5" s="103" customFormat="1" x14ac:dyDescent="0.25">
      <c r="D62" s="76"/>
      <c r="E62" s="76"/>
    </row>
    <row r="63" spans="4:5" s="103" customFormat="1" x14ac:dyDescent="0.25">
      <c r="D63" s="76"/>
      <c r="E63" s="76"/>
    </row>
    <row r="64" spans="4:5" s="103" customFormat="1" x14ac:dyDescent="0.25">
      <c r="D64" s="76"/>
      <c r="E64" s="76"/>
    </row>
    <row r="65" spans="4:5" s="103" customFormat="1" x14ac:dyDescent="0.25">
      <c r="D65" s="76"/>
      <c r="E65" s="76"/>
    </row>
    <row r="66" spans="4:5" s="103" customFormat="1" x14ac:dyDescent="0.25">
      <c r="D66" s="76"/>
      <c r="E66" s="76"/>
    </row>
    <row r="67" spans="4:5" s="103" customFormat="1" x14ac:dyDescent="0.25">
      <c r="D67" s="76"/>
      <c r="E67" s="76"/>
    </row>
    <row r="68" spans="4:5" s="103" customFormat="1" x14ac:dyDescent="0.25">
      <c r="D68" s="76"/>
      <c r="E68" s="76"/>
    </row>
    <row r="69" spans="4:5" s="103" customFormat="1" x14ac:dyDescent="0.25">
      <c r="D69" s="76"/>
      <c r="E69" s="76"/>
    </row>
    <row r="70" spans="4:5" s="103" customFormat="1" x14ac:dyDescent="0.25">
      <c r="D70" s="76"/>
      <c r="E70" s="76"/>
    </row>
    <row r="71" spans="4:5" s="103" customFormat="1" x14ac:dyDescent="0.25">
      <c r="D71" s="76"/>
      <c r="E71" s="76"/>
    </row>
    <row r="72" spans="4:5" s="103" customFormat="1" x14ac:dyDescent="0.25">
      <c r="D72" s="76"/>
      <c r="E72" s="76"/>
    </row>
    <row r="73" spans="4:5" s="103" customFormat="1" x14ac:dyDescent="0.25">
      <c r="D73" s="76"/>
      <c r="E73" s="76"/>
    </row>
    <row r="74" spans="4:5" s="103" customFormat="1" x14ac:dyDescent="0.25">
      <c r="D74" s="76"/>
      <c r="E74" s="76"/>
    </row>
    <row r="75" spans="4:5" s="103" customFormat="1" x14ac:dyDescent="0.25">
      <c r="D75" s="76"/>
      <c r="E75" s="76"/>
    </row>
    <row r="76" spans="4:5" s="103" customFormat="1" x14ac:dyDescent="0.25">
      <c r="D76" s="76"/>
      <c r="E76" s="76"/>
    </row>
    <row r="77" spans="4:5" s="103" customFormat="1" x14ac:dyDescent="0.25">
      <c r="D77" s="76"/>
      <c r="E77" s="76"/>
    </row>
    <row r="78" spans="4:5" s="103" customFormat="1" x14ac:dyDescent="0.25">
      <c r="D78" s="76"/>
      <c r="E78" s="76"/>
    </row>
    <row r="79" spans="4:5" s="103" customFormat="1" x14ac:dyDescent="0.25">
      <c r="D79" s="76"/>
      <c r="E79" s="76"/>
    </row>
    <row r="80" spans="4:5" s="103" customFormat="1" x14ac:dyDescent="0.25">
      <c r="D80" s="76"/>
      <c r="E80" s="76"/>
    </row>
    <row r="81" spans="4:17" s="103" customFormat="1" x14ac:dyDescent="0.25">
      <c r="D81" s="76"/>
      <c r="E81" s="76"/>
    </row>
    <row r="82" spans="4:17" s="103" customFormat="1" x14ac:dyDescent="0.25">
      <c r="D82" s="76"/>
      <c r="E82" s="76"/>
    </row>
    <row r="83" spans="4:17" s="103" customFormat="1" x14ac:dyDescent="0.25">
      <c r="D83" s="76"/>
      <c r="E83" s="76"/>
    </row>
    <row r="84" spans="4:17" s="103" customFormat="1" x14ac:dyDescent="0.25">
      <c r="D84" s="76"/>
      <c r="E84" s="76"/>
    </row>
    <row r="85" spans="4:17" s="103" customFormat="1" x14ac:dyDescent="0.25">
      <c r="D85" s="76"/>
      <c r="E85" s="76"/>
    </row>
    <row r="86" spans="4:17" s="103" customFormat="1" x14ac:dyDescent="0.25">
      <c r="D86" s="76"/>
      <c r="E86" s="76"/>
    </row>
    <row r="87" spans="4:17" s="103" customFormat="1" x14ac:dyDescent="0.25">
      <c r="D87" s="76"/>
      <c r="E87" s="76"/>
    </row>
    <row r="88" spans="4:17" s="8" customFormat="1" x14ac:dyDescent="0.25">
      <c r="D88" s="30"/>
      <c r="E88" s="30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</row>
    <row r="89" spans="4:17" s="8" customFormat="1" x14ac:dyDescent="0.25">
      <c r="D89" s="30"/>
      <c r="E89" s="30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</row>
    <row r="90" spans="4:17" s="8" customFormat="1" x14ac:dyDescent="0.25">
      <c r="D90" s="30"/>
      <c r="E90" s="30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</row>
    <row r="91" spans="4:17" s="8" customFormat="1" x14ac:dyDescent="0.25">
      <c r="D91" s="30"/>
      <c r="E91" s="30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</row>
    <row r="92" spans="4:17" s="8" customFormat="1" x14ac:dyDescent="0.25">
      <c r="D92" s="30"/>
      <c r="E92" s="30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</row>
  </sheetData>
  <printOptions horizontalCentered="1"/>
  <pageMargins left="0.19685039370078741" right="0.19685039370078741" top="0.19685039370078741" bottom="0.19685039370078741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93"/>
  <sheetViews>
    <sheetView view="pageBreakPreview" zoomScale="70" zoomScaleNormal="70" zoomScaleSheetLayoutView="70" workbookViewId="0">
      <selection activeCell="J12" sqref="J12"/>
    </sheetView>
  </sheetViews>
  <sheetFormatPr defaultColWidth="9.140625" defaultRowHeight="16.5" x14ac:dyDescent="0.25"/>
  <cols>
    <col min="1" max="1" width="101.5703125" style="1" customWidth="1"/>
    <col min="2" max="3" width="10.42578125" style="1" customWidth="1"/>
    <col min="4" max="4" width="10" style="1" customWidth="1"/>
    <col min="5" max="5" width="3.5703125" style="17" customWidth="1"/>
    <col min="6" max="6" width="12.5703125" style="12" customWidth="1"/>
    <col min="7" max="7" width="3.42578125" style="8" customWidth="1"/>
    <col min="8" max="14" width="9.140625" style="8"/>
    <col min="15" max="16384" width="9.140625" style="1"/>
  </cols>
  <sheetData>
    <row r="1" spans="1:27" s="10" customFormat="1" ht="21.75" customHeight="1" x14ac:dyDescent="0.25">
      <c r="A1" s="58"/>
      <c r="B1" s="9"/>
      <c r="C1" s="9"/>
      <c r="D1" s="9"/>
      <c r="E1" s="38"/>
      <c r="F1" s="201" t="s">
        <v>581</v>
      </c>
      <c r="G1" s="9"/>
      <c r="H1" s="11"/>
      <c r="I1" s="11"/>
      <c r="J1" s="11"/>
      <c r="K1" s="11"/>
      <c r="L1" s="11"/>
      <c r="M1" s="11"/>
      <c r="N1" s="11"/>
    </row>
    <row r="2" spans="1:27" s="10" customFormat="1" ht="25.5" x14ac:dyDescent="0.25">
      <c r="A2" s="55" t="s">
        <v>228</v>
      </c>
      <c r="B2" s="9"/>
      <c r="C2" s="9"/>
      <c r="D2" s="9"/>
      <c r="E2" s="17"/>
      <c r="F2" s="229"/>
      <c r="G2" s="54"/>
      <c r="H2" s="11"/>
      <c r="I2" s="11"/>
      <c r="J2" s="11"/>
      <c r="K2" s="11"/>
      <c r="L2" s="11"/>
      <c r="M2" s="11"/>
      <c r="N2" s="11"/>
    </row>
    <row r="3" spans="1:27" ht="6" customHeight="1" x14ac:dyDescent="0.25">
      <c r="A3" s="6"/>
      <c r="B3" s="6"/>
      <c r="C3" s="6"/>
      <c r="D3" s="6"/>
      <c r="F3" s="17"/>
      <c r="G3" s="6"/>
    </row>
    <row r="4" spans="1:27" x14ac:dyDescent="0.25">
      <c r="A4" s="14"/>
      <c r="B4" s="14"/>
      <c r="C4" s="14"/>
      <c r="D4" s="14"/>
      <c r="F4" s="39" t="s">
        <v>6</v>
      </c>
      <c r="G4" s="6"/>
    </row>
    <row r="5" spans="1:27" s="5" customFormat="1" ht="66.400000000000006" customHeight="1" x14ac:dyDescent="0.25">
      <c r="A5" s="2" t="s">
        <v>0</v>
      </c>
      <c r="B5" s="2" t="s">
        <v>286</v>
      </c>
      <c r="C5" s="2" t="s">
        <v>1</v>
      </c>
      <c r="D5" s="2" t="s">
        <v>167</v>
      </c>
      <c r="E5" s="53"/>
      <c r="F5" s="40" t="s">
        <v>7</v>
      </c>
      <c r="G5" s="3"/>
      <c r="H5" s="4"/>
      <c r="I5" s="4"/>
      <c r="J5" s="4"/>
      <c r="K5" s="4"/>
      <c r="L5" s="4"/>
      <c r="M5" s="4"/>
      <c r="N5" s="4"/>
    </row>
    <row r="6" spans="1:27" x14ac:dyDescent="0.25">
      <c r="A6" s="17"/>
      <c r="B6" s="17"/>
      <c r="C6" s="17"/>
      <c r="D6" s="17"/>
      <c r="F6" s="17"/>
      <c r="G6" s="6"/>
    </row>
    <row r="7" spans="1:27" s="19" customFormat="1" ht="17.25" thickBot="1" x14ac:dyDescent="0.3">
      <c r="A7" s="35" t="s">
        <v>521</v>
      </c>
      <c r="B7" s="36"/>
      <c r="C7" s="36"/>
      <c r="D7" s="36"/>
      <c r="E7" s="52"/>
      <c r="F7" s="43"/>
      <c r="G7" s="9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s="24" customFormat="1" ht="17.25" thickTop="1" x14ac:dyDescent="0.25">
      <c r="A8" s="232" t="s">
        <v>522</v>
      </c>
      <c r="B8" s="27"/>
      <c r="C8" s="234">
        <v>2.38</v>
      </c>
      <c r="D8" s="174" t="s">
        <v>168</v>
      </c>
      <c r="E8" s="68"/>
      <c r="F8" s="44">
        <v>919.94</v>
      </c>
      <c r="G8" s="22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</row>
    <row r="9" spans="1:27" s="24" customFormat="1" x14ac:dyDescent="0.25">
      <c r="A9" s="233"/>
      <c r="B9" s="27" t="s">
        <v>523</v>
      </c>
      <c r="C9" s="235"/>
      <c r="D9" s="174" t="s">
        <v>177</v>
      </c>
      <c r="E9" s="68"/>
      <c r="F9" s="44">
        <v>2189.5100000000002</v>
      </c>
      <c r="G9" s="22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</row>
    <row r="10" spans="1:27" s="6" customFormat="1" x14ac:dyDescent="0.25">
      <c r="A10" s="17"/>
      <c r="B10" s="17"/>
      <c r="C10" s="17"/>
      <c r="D10" s="17"/>
      <c r="E10" s="17"/>
      <c r="F10" s="67"/>
    </row>
    <row r="11" spans="1:27" x14ac:dyDescent="0.25">
      <c r="A11" s="17"/>
      <c r="B11" s="17"/>
      <c r="C11" s="17"/>
      <c r="D11" s="17"/>
      <c r="F11" s="17"/>
      <c r="G11" s="6"/>
    </row>
    <row r="12" spans="1:27" s="19" customFormat="1" ht="17.25" thickBot="1" x14ac:dyDescent="0.3">
      <c r="A12" s="35" t="s">
        <v>226</v>
      </c>
      <c r="B12" s="36"/>
      <c r="C12" s="36"/>
      <c r="D12" s="36"/>
      <c r="E12" s="52"/>
      <c r="F12" s="43"/>
      <c r="G12" s="9"/>
      <c r="H12" s="11"/>
      <c r="I12" s="11"/>
      <c r="J12" s="11"/>
      <c r="K12" s="11"/>
      <c r="L12" s="11"/>
      <c r="M12" s="11"/>
      <c r="N12" s="11"/>
    </row>
    <row r="13" spans="1:27" s="24" customFormat="1" ht="17.25" thickTop="1" x14ac:dyDescent="0.25">
      <c r="A13" s="232" t="s">
        <v>524</v>
      </c>
      <c r="B13" s="27"/>
      <c r="C13" s="234">
        <v>2.38</v>
      </c>
      <c r="D13" s="170" t="s">
        <v>168</v>
      </c>
      <c r="E13" s="68"/>
      <c r="F13" s="44">
        <v>836.35</v>
      </c>
      <c r="G13" s="22"/>
      <c r="H13" s="23"/>
      <c r="I13" s="23"/>
      <c r="J13" s="23"/>
      <c r="K13" s="23"/>
      <c r="L13" s="23"/>
      <c r="M13" s="23"/>
      <c r="N13" s="23"/>
    </row>
    <row r="14" spans="1:27" s="24" customFormat="1" x14ac:dyDescent="0.25">
      <c r="A14" s="233"/>
      <c r="B14" s="27" t="s">
        <v>525</v>
      </c>
      <c r="C14" s="235"/>
      <c r="D14" s="170" t="s">
        <v>177</v>
      </c>
      <c r="E14" s="68"/>
      <c r="F14" s="44">
        <v>1990.45</v>
      </c>
      <c r="G14" s="22"/>
      <c r="H14" s="23"/>
      <c r="I14" s="23"/>
      <c r="J14" s="23"/>
      <c r="K14" s="23"/>
      <c r="L14" s="23"/>
      <c r="M14" s="23"/>
      <c r="N14" s="23"/>
    </row>
    <row r="15" spans="1:27" s="6" customFormat="1" x14ac:dyDescent="0.25">
      <c r="A15" s="17"/>
      <c r="B15" s="17"/>
      <c r="C15" s="17"/>
      <c r="D15" s="17"/>
      <c r="E15" s="17"/>
      <c r="F15" s="67"/>
    </row>
    <row r="16" spans="1:27" ht="6.75" customHeight="1" x14ac:dyDescent="0.25">
      <c r="A16" s="17"/>
      <c r="B16" s="17"/>
      <c r="C16" s="17"/>
      <c r="D16" s="17"/>
      <c r="F16" s="17"/>
      <c r="G16" s="6"/>
    </row>
    <row r="17" spans="1:19" s="19" customFormat="1" ht="17.25" thickBot="1" x14ac:dyDescent="0.3">
      <c r="A17" s="141" t="s">
        <v>227</v>
      </c>
      <c r="B17" s="36"/>
      <c r="C17" s="36"/>
      <c r="D17" s="36"/>
      <c r="E17" s="52"/>
      <c r="F17" s="43"/>
      <c r="G17" s="105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</row>
    <row r="18" spans="1:19" s="24" customFormat="1" ht="17.25" thickTop="1" x14ac:dyDescent="0.25">
      <c r="A18" s="249" t="s">
        <v>156</v>
      </c>
      <c r="B18" s="27"/>
      <c r="C18" s="237" t="s">
        <v>190</v>
      </c>
      <c r="D18" s="170" t="s">
        <v>168</v>
      </c>
      <c r="E18" s="68"/>
      <c r="F18" s="46">
        <v>658.44</v>
      </c>
      <c r="G18" s="22"/>
      <c r="H18" s="23"/>
      <c r="I18" s="23"/>
      <c r="J18" s="23"/>
      <c r="K18" s="23"/>
      <c r="L18" s="23"/>
      <c r="M18" s="23"/>
      <c r="N18" s="23"/>
    </row>
    <row r="19" spans="1:19" s="24" customFormat="1" x14ac:dyDescent="0.25">
      <c r="A19" s="249"/>
      <c r="B19" s="27" t="s">
        <v>330</v>
      </c>
      <c r="C19" s="237"/>
      <c r="D19" s="170" t="s">
        <v>177</v>
      </c>
      <c r="E19" s="68"/>
      <c r="F19" s="46">
        <v>1909.46</v>
      </c>
      <c r="G19" s="22"/>
      <c r="H19" s="23"/>
      <c r="I19" s="23"/>
      <c r="J19" s="23"/>
      <c r="K19" s="23"/>
      <c r="L19" s="23"/>
      <c r="M19" s="23"/>
      <c r="N19" s="23"/>
    </row>
    <row r="20" spans="1:19" s="13" customFormat="1" x14ac:dyDescent="0.25">
      <c r="A20" s="248" t="s">
        <v>231</v>
      </c>
      <c r="B20" s="27"/>
      <c r="C20" s="241" t="s">
        <v>188</v>
      </c>
      <c r="D20" s="168" t="s">
        <v>168</v>
      </c>
      <c r="E20" s="68"/>
      <c r="F20" s="44">
        <v>760.09</v>
      </c>
      <c r="G20" s="7"/>
      <c r="H20" s="20"/>
      <c r="I20" s="20"/>
      <c r="J20" s="20"/>
      <c r="K20" s="20"/>
      <c r="L20" s="20"/>
      <c r="M20" s="20"/>
      <c r="N20" s="20"/>
    </row>
    <row r="21" spans="1:19" s="13" customFormat="1" x14ac:dyDescent="0.25">
      <c r="A21" s="247"/>
      <c r="B21" s="27" t="s">
        <v>331</v>
      </c>
      <c r="C21" s="235"/>
      <c r="D21" s="170" t="s">
        <v>177</v>
      </c>
      <c r="E21" s="68"/>
      <c r="F21" s="44">
        <v>2280.23</v>
      </c>
      <c r="G21" s="7"/>
      <c r="H21" s="20"/>
      <c r="I21" s="20"/>
      <c r="J21" s="20"/>
      <c r="K21" s="20"/>
      <c r="L21" s="20"/>
      <c r="M21" s="20"/>
      <c r="N21" s="20"/>
    </row>
    <row r="22" spans="1:19" s="13" customFormat="1" x14ac:dyDescent="0.25">
      <c r="A22" s="246" t="s">
        <v>207</v>
      </c>
      <c r="B22" s="27"/>
      <c r="C22" s="240" t="s">
        <v>188</v>
      </c>
      <c r="D22" s="170" t="s">
        <v>168</v>
      </c>
      <c r="E22" s="68"/>
      <c r="F22" s="44">
        <v>782.86</v>
      </c>
      <c r="G22" s="7"/>
      <c r="H22" s="20"/>
      <c r="I22" s="20"/>
      <c r="J22" s="20"/>
      <c r="K22" s="20"/>
      <c r="L22" s="20"/>
      <c r="M22" s="20"/>
      <c r="N22" s="20"/>
    </row>
    <row r="23" spans="1:19" s="13" customFormat="1" x14ac:dyDescent="0.25">
      <c r="A23" s="247"/>
      <c r="B23" s="27" t="s">
        <v>332</v>
      </c>
      <c r="C23" s="235"/>
      <c r="D23" s="170" t="s">
        <v>177</v>
      </c>
      <c r="E23" s="68"/>
      <c r="F23" s="44">
        <v>2348.61</v>
      </c>
      <c r="G23" s="7"/>
      <c r="H23" s="20"/>
      <c r="I23" s="20"/>
      <c r="J23" s="20"/>
      <c r="K23" s="20"/>
      <c r="L23" s="20"/>
      <c r="M23" s="20"/>
      <c r="N23" s="20"/>
    </row>
    <row r="24" spans="1:19" s="13" customFormat="1" x14ac:dyDescent="0.25">
      <c r="A24" s="246" t="s">
        <v>264</v>
      </c>
      <c r="B24" s="118"/>
      <c r="C24" s="240" t="s">
        <v>188</v>
      </c>
      <c r="D24" s="170" t="s">
        <v>168</v>
      </c>
      <c r="E24" s="68"/>
      <c r="F24" s="44">
        <v>782.86</v>
      </c>
      <c r="G24" s="7"/>
      <c r="H24" s="20"/>
      <c r="I24" s="20"/>
      <c r="J24" s="20"/>
      <c r="K24" s="20"/>
      <c r="L24" s="20"/>
      <c r="M24" s="20"/>
      <c r="N24" s="20"/>
    </row>
    <row r="25" spans="1:19" s="13" customFormat="1" x14ac:dyDescent="0.25">
      <c r="A25" s="247"/>
      <c r="B25" s="118" t="s">
        <v>509</v>
      </c>
      <c r="C25" s="235"/>
      <c r="D25" s="170" t="s">
        <v>177</v>
      </c>
      <c r="E25" s="68"/>
      <c r="F25" s="44">
        <v>2348.61</v>
      </c>
      <c r="G25" s="7"/>
      <c r="H25" s="20"/>
      <c r="I25" s="20"/>
      <c r="J25" s="20"/>
      <c r="K25" s="20"/>
      <c r="L25" s="20"/>
      <c r="M25" s="20"/>
      <c r="N25" s="20"/>
    </row>
    <row r="26" spans="1:19" s="24" customFormat="1" x14ac:dyDescent="0.25">
      <c r="A26" s="246" t="s">
        <v>232</v>
      </c>
      <c r="B26" s="27"/>
      <c r="C26" s="240" t="s">
        <v>189</v>
      </c>
      <c r="D26" s="170" t="s">
        <v>168</v>
      </c>
      <c r="E26" s="68"/>
      <c r="F26" s="44">
        <v>915.7</v>
      </c>
      <c r="G26" s="22"/>
      <c r="H26" s="23"/>
      <c r="I26" s="23"/>
      <c r="J26" s="23"/>
      <c r="K26" s="23"/>
      <c r="L26" s="23"/>
      <c r="M26" s="23"/>
      <c r="N26" s="23"/>
    </row>
    <row r="27" spans="1:19" s="24" customFormat="1" x14ac:dyDescent="0.25">
      <c r="A27" s="247"/>
      <c r="B27" s="27" t="s">
        <v>333</v>
      </c>
      <c r="C27" s="235"/>
      <c r="D27" s="170" t="s">
        <v>177</v>
      </c>
      <c r="E27" s="68"/>
      <c r="F27" s="44">
        <v>2838.64</v>
      </c>
      <c r="G27" s="22"/>
      <c r="H27" s="23"/>
      <c r="I27" s="23"/>
      <c r="J27" s="23"/>
      <c r="K27" s="23"/>
      <c r="L27" s="23"/>
      <c r="M27" s="23"/>
      <c r="N27" s="23"/>
    </row>
    <row r="28" spans="1:19" s="24" customFormat="1" x14ac:dyDescent="0.25">
      <c r="A28" s="246" t="s">
        <v>208</v>
      </c>
      <c r="B28" s="27"/>
      <c r="C28" s="240" t="s">
        <v>189</v>
      </c>
      <c r="D28" s="170" t="s">
        <v>168</v>
      </c>
      <c r="E28" s="68"/>
      <c r="F28" s="44">
        <v>950.11</v>
      </c>
      <c r="G28" s="22"/>
      <c r="H28" s="23"/>
      <c r="I28" s="23"/>
      <c r="J28" s="23"/>
      <c r="K28" s="23"/>
      <c r="L28" s="23"/>
      <c r="M28" s="23"/>
      <c r="N28" s="23"/>
    </row>
    <row r="29" spans="1:19" s="24" customFormat="1" x14ac:dyDescent="0.25">
      <c r="A29" s="247"/>
      <c r="B29" s="27" t="s">
        <v>334</v>
      </c>
      <c r="C29" s="235"/>
      <c r="D29" s="170" t="s">
        <v>177</v>
      </c>
      <c r="E29" s="68"/>
      <c r="F29" s="44">
        <v>2945.33</v>
      </c>
      <c r="G29" s="22"/>
      <c r="H29" s="23"/>
      <c r="I29" s="23"/>
      <c r="J29" s="23"/>
      <c r="K29" s="23"/>
      <c r="L29" s="23"/>
      <c r="M29" s="23"/>
      <c r="N29" s="23"/>
    </row>
    <row r="30" spans="1:19" s="13" customFormat="1" x14ac:dyDescent="0.25">
      <c r="A30" s="246" t="s">
        <v>233</v>
      </c>
      <c r="B30" s="118"/>
      <c r="C30" s="250" t="s">
        <v>191</v>
      </c>
      <c r="D30" s="57" t="s">
        <v>168</v>
      </c>
      <c r="E30" s="68"/>
      <c r="F30" s="44">
        <v>1149.07</v>
      </c>
      <c r="G30" s="7"/>
      <c r="H30" s="20"/>
      <c r="I30" s="20"/>
      <c r="J30" s="20"/>
      <c r="K30" s="20"/>
      <c r="L30" s="20"/>
      <c r="M30" s="20"/>
      <c r="N30" s="20"/>
    </row>
    <row r="31" spans="1:19" s="13" customFormat="1" x14ac:dyDescent="0.25">
      <c r="A31" s="247"/>
      <c r="B31" s="118" t="s">
        <v>335</v>
      </c>
      <c r="C31" s="251"/>
      <c r="D31" s="57" t="s">
        <v>177</v>
      </c>
      <c r="E31" s="68"/>
      <c r="F31" s="44">
        <v>2757.77</v>
      </c>
      <c r="G31" s="7"/>
      <c r="H31" s="20"/>
      <c r="I31" s="20"/>
      <c r="J31" s="20"/>
      <c r="K31" s="20"/>
      <c r="L31" s="20"/>
      <c r="M31" s="20"/>
      <c r="N31" s="20"/>
    </row>
    <row r="32" spans="1:19" s="50" customFormat="1" x14ac:dyDescent="0.25">
      <c r="A32" s="245" t="s">
        <v>77</v>
      </c>
      <c r="B32" s="51"/>
      <c r="C32" s="51" t="s">
        <v>186</v>
      </c>
      <c r="D32" s="97" t="s">
        <v>178</v>
      </c>
      <c r="E32" s="68"/>
      <c r="F32" s="96">
        <v>441.49</v>
      </c>
      <c r="G32" s="48"/>
      <c r="H32" s="49"/>
      <c r="I32" s="49"/>
      <c r="J32" s="49"/>
      <c r="K32" s="49"/>
      <c r="L32" s="49"/>
      <c r="M32" s="49"/>
      <c r="N32" s="49"/>
    </row>
    <row r="33" spans="1:14" s="50" customFormat="1" x14ac:dyDescent="0.25">
      <c r="A33" s="245"/>
      <c r="B33" s="51"/>
      <c r="C33" s="51" t="s">
        <v>187</v>
      </c>
      <c r="D33" s="97" t="s">
        <v>178</v>
      </c>
      <c r="E33" s="68"/>
      <c r="F33" s="96">
        <v>220.73</v>
      </c>
      <c r="G33" s="48"/>
      <c r="H33" s="49"/>
      <c r="I33" s="49"/>
      <c r="J33" s="49"/>
      <c r="K33" s="49"/>
      <c r="L33" s="49"/>
      <c r="M33" s="49"/>
      <c r="N33" s="49"/>
    </row>
    <row r="34" spans="1:14" s="50" customFormat="1" x14ac:dyDescent="0.25">
      <c r="A34" s="245"/>
      <c r="B34" s="51" t="s">
        <v>336</v>
      </c>
      <c r="C34" s="51">
        <v>1</v>
      </c>
      <c r="D34" s="51" t="s">
        <v>177</v>
      </c>
      <c r="E34" s="68"/>
      <c r="F34" s="96">
        <v>4855.96</v>
      </c>
      <c r="G34" s="48"/>
      <c r="H34" s="49"/>
      <c r="I34" s="49"/>
      <c r="J34" s="49"/>
      <c r="K34" s="49"/>
      <c r="L34" s="49"/>
      <c r="M34" s="49"/>
      <c r="N34" s="49"/>
    </row>
    <row r="35" spans="1:14" x14ac:dyDescent="0.25">
      <c r="A35" s="17"/>
      <c r="B35" s="17"/>
      <c r="C35" s="17"/>
      <c r="D35" s="17"/>
      <c r="F35" s="67"/>
      <c r="G35" s="6"/>
    </row>
    <row r="36" spans="1:14" ht="9" customHeight="1" x14ac:dyDescent="0.25">
      <c r="A36" s="17"/>
      <c r="B36" s="17"/>
      <c r="C36" s="17"/>
      <c r="D36" s="17"/>
      <c r="F36" s="17"/>
      <c r="G36" s="6"/>
    </row>
    <row r="37" spans="1:14" s="19" customFormat="1" ht="17.25" thickBot="1" x14ac:dyDescent="0.3">
      <c r="A37" s="35" t="s">
        <v>516</v>
      </c>
      <c r="B37" s="36"/>
      <c r="C37" s="36"/>
      <c r="D37" s="36"/>
      <c r="E37" s="52"/>
      <c r="F37" s="43"/>
      <c r="G37" s="9"/>
      <c r="H37" s="11"/>
      <c r="I37" s="11"/>
      <c r="J37" s="11"/>
      <c r="K37" s="11"/>
      <c r="L37" s="11"/>
      <c r="M37" s="11"/>
      <c r="N37" s="11"/>
    </row>
    <row r="38" spans="1:14" s="13" customFormat="1" ht="17.25" thickTop="1" x14ac:dyDescent="0.25">
      <c r="A38" s="232" t="s">
        <v>518</v>
      </c>
      <c r="B38" s="24"/>
      <c r="C38" s="234">
        <v>2.38</v>
      </c>
      <c r="D38" s="170" t="s">
        <v>168</v>
      </c>
      <c r="E38" s="68"/>
      <c r="F38" s="44">
        <v>647.05999999999995</v>
      </c>
      <c r="G38" s="7"/>
      <c r="H38" s="20"/>
      <c r="I38" s="20"/>
      <c r="J38" s="20"/>
      <c r="K38" s="20"/>
      <c r="L38" s="20"/>
      <c r="M38" s="20"/>
      <c r="N38" s="20"/>
    </row>
    <row r="39" spans="1:14" s="13" customFormat="1" x14ac:dyDescent="0.25">
      <c r="A39" s="233"/>
      <c r="B39" s="27" t="s">
        <v>517</v>
      </c>
      <c r="C39" s="235"/>
      <c r="D39" s="170" t="s">
        <v>177</v>
      </c>
      <c r="E39" s="68"/>
      <c r="F39" s="44">
        <v>1540.04</v>
      </c>
      <c r="G39" s="7"/>
      <c r="H39" s="20"/>
      <c r="I39" s="20"/>
      <c r="J39" s="20"/>
      <c r="K39" s="20"/>
      <c r="L39" s="20"/>
      <c r="M39" s="20"/>
      <c r="N39" s="20"/>
    </row>
    <row r="40" spans="1:14" x14ac:dyDescent="0.25">
      <c r="A40" s="17"/>
      <c r="B40" s="17"/>
      <c r="C40" s="17"/>
      <c r="D40" s="17"/>
      <c r="F40" s="45"/>
      <c r="G40" s="6"/>
    </row>
    <row r="41" spans="1:14" x14ac:dyDescent="0.25">
      <c r="A41" s="17"/>
      <c r="B41" s="17"/>
      <c r="C41" s="17"/>
      <c r="D41" s="17"/>
      <c r="F41" s="17"/>
      <c r="G41" s="6"/>
    </row>
    <row r="42" spans="1:14" ht="17.25" thickBot="1" x14ac:dyDescent="0.3">
      <c r="A42" s="35" t="s">
        <v>229</v>
      </c>
      <c r="B42" s="36"/>
      <c r="C42" s="36"/>
      <c r="D42" s="36"/>
      <c r="E42" s="52"/>
      <c r="F42" s="43"/>
      <c r="G42" s="6"/>
    </row>
    <row r="43" spans="1:14" ht="17.25" thickTop="1" x14ac:dyDescent="0.25">
      <c r="A43" s="232" t="s">
        <v>74</v>
      </c>
      <c r="B43" s="167"/>
      <c r="C43" s="234" t="s">
        <v>188</v>
      </c>
      <c r="D43" s="168" t="s">
        <v>168</v>
      </c>
      <c r="E43" s="68"/>
      <c r="F43" s="44">
        <v>548.73</v>
      </c>
      <c r="G43" s="6"/>
    </row>
    <row r="44" spans="1:14" x14ac:dyDescent="0.25">
      <c r="A44" s="233"/>
      <c r="B44" s="167" t="s">
        <v>337</v>
      </c>
      <c r="C44" s="235"/>
      <c r="D44" s="168" t="s">
        <v>177</v>
      </c>
      <c r="E44" s="68"/>
      <c r="F44" s="44">
        <v>1646.17</v>
      </c>
      <c r="G44" s="6"/>
    </row>
    <row r="45" spans="1:14" x14ac:dyDescent="0.25">
      <c r="A45" s="239" t="s">
        <v>75</v>
      </c>
      <c r="B45" s="172"/>
      <c r="C45" s="240" t="s">
        <v>188</v>
      </c>
      <c r="D45" s="170" t="s">
        <v>168</v>
      </c>
      <c r="E45" s="68"/>
      <c r="F45" s="44">
        <v>565.17999999999995</v>
      </c>
      <c r="G45" s="6"/>
    </row>
    <row r="46" spans="1:14" s="50" customFormat="1" x14ac:dyDescent="0.25">
      <c r="A46" s="233"/>
      <c r="B46" s="172" t="s">
        <v>338</v>
      </c>
      <c r="C46" s="235"/>
      <c r="D46" s="170" t="s">
        <v>177</v>
      </c>
      <c r="E46" s="68"/>
      <c r="F46" s="44">
        <v>1695.58</v>
      </c>
      <c r="G46" s="48"/>
      <c r="H46" s="49"/>
      <c r="I46" s="49"/>
      <c r="J46" s="49"/>
      <c r="K46" s="49"/>
      <c r="L46" s="49"/>
      <c r="M46" s="49"/>
      <c r="N46" s="49"/>
    </row>
    <row r="47" spans="1:14" x14ac:dyDescent="0.25">
      <c r="A47" s="239" t="s">
        <v>76</v>
      </c>
      <c r="B47" s="172"/>
      <c r="C47" s="240" t="s">
        <v>189</v>
      </c>
      <c r="D47" s="170" t="s">
        <v>168</v>
      </c>
      <c r="E47" s="68"/>
      <c r="F47" s="44">
        <v>685.94</v>
      </c>
      <c r="G47" s="6"/>
    </row>
    <row r="48" spans="1:14" ht="19.5" customHeight="1" x14ac:dyDescent="0.25">
      <c r="A48" s="233"/>
      <c r="B48" s="172" t="s">
        <v>339</v>
      </c>
      <c r="C48" s="235"/>
      <c r="D48" s="168" t="s">
        <v>177</v>
      </c>
      <c r="E48" s="68"/>
      <c r="F48" s="44">
        <v>2126.37</v>
      </c>
      <c r="G48" s="6"/>
    </row>
    <row r="49" spans="1:14" s="19" customFormat="1" x14ac:dyDescent="0.25">
      <c r="A49" s="242" t="s">
        <v>520</v>
      </c>
      <c r="B49" s="153"/>
      <c r="C49" s="51" t="s">
        <v>186</v>
      </c>
      <c r="D49" s="97" t="s">
        <v>178</v>
      </c>
      <c r="E49" s="68"/>
      <c r="F49" s="204">
        <v>370.47</v>
      </c>
      <c r="G49" s="9"/>
      <c r="H49" s="11"/>
      <c r="I49" s="11"/>
      <c r="J49" s="11"/>
      <c r="K49" s="11"/>
      <c r="L49" s="11"/>
      <c r="M49" s="11"/>
      <c r="N49" s="11"/>
    </row>
    <row r="50" spans="1:14" s="13" customFormat="1" x14ac:dyDescent="0.25">
      <c r="A50" s="243"/>
      <c r="B50" s="153"/>
      <c r="C50" s="51" t="s">
        <v>187</v>
      </c>
      <c r="D50" s="97" t="s">
        <v>178</v>
      </c>
      <c r="E50" s="68"/>
      <c r="F50" s="204">
        <v>185.24</v>
      </c>
      <c r="G50" s="7"/>
      <c r="H50" s="20"/>
      <c r="I50" s="20"/>
      <c r="J50" s="20"/>
      <c r="K50" s="20"/>
      <c r="L50" s="20"/>
      <c r="M50" s="20"/>
      <c r="N50" s="20"/>
    </row>
    <row r="51" spans="1:14" s="13" customFormat="1" x14ac:dyDescent="0.25">
      <c r="A51" s="244"/>
      <c r="B51" s="153" t="s">
        <v>519</v>
      </c>
      <c r="C51" s="51">
        <v>1</v>
      </c>
      <c r="D51" s="51" t="s">
        <v>177</v>
      </c>
      <c r="E51" s="68"/>
      <c r="F51" s="96">
        <v>4075.18</v>
      </c>
      <c r="G51" s="7"/>
      <c r="H51" s="20"/>
      <c r="I51" s="20"/>
      <c r="J51" s="20"/>
      <c r="K51" s="20"/>
      <c r="L51" s="20"/>
      <c r="M51" s="20"/>
      <c r="N51" s="20"/>
    </row>
    <row r="52" spans="1:14" x14ac:dyDescent="0.25">
      <c r="A52" s="17"/>
      <c r="B52" s="17"/>
      <c r="C52" s="17"/>
      <c r="D52" s="17"/>
      <c r="E52" s="32"/>
      <c r="F52" s="45"/>
      <c r="G52" s="6"/>
    </row>
    <row r="53" spans="1:14" x14ac:dyDescent="0.25">
      <c r="A53" s="17"/>
      <c r="B53" s="17"/>
      <c r="C53" s="17"/>
      <c r="D53" s="17"/>
      <c r="E53" s="18"/>
      <c r="F53" s="18"/>
      <c r="G53" s="6"/>
    </row>
    <row r="54" spans="1:14" ht="17.25" thickBot="1" x14ac:dyDescent="0.3">
      <c r="A54" s="35" t="s">
        <v>230</v>
      </c>
      <c r="B54" s="36"/>
      <c r="C54" s="36"/>
      <c r="D54" s="36"/>
      <c r="E54" s="52"/>
      <c r="F54" s="43"/>
      <c r="G54" s="6"/>
    </row>
    <row r="55" spans="1:14" ht="17.25" thickTop="1" x14ac:dyDescent="0.25">
      <c r="A55" s="232" t="s">
        <v>119</v>
      </c>
      <c r="B55" s="166"/>
      <c r="C55" s="234" t="s">
        <v>188</v>
      </c>
      <c r="D55" s="168" t="s">
        <v>168</v>
      </c>
      <c r="E55" s="68"/>
      <c r="F55" s="44">
        <v>406.29</v>
      </c>
      <c r="G55" s="6"/>
    </row>
    <row r="56" spans="1:14" x14ac:dyDescent="0.25">
      <c r="A56" s="233"/>
      <c r="B56" s="172" t="s">
        <v>340</v>
      </c>
      <c r="C56" s="235"/>
      <c r="D56" s="168" t="s">
        <v>177</v>
      </c>
      <c r="E56" s="68"/>
      <c r="F56" s="44">
        <v>1218.8699999999999</v>
      </c>
      <c r="G56" s="6"/>
    </row>
    <row r="57" spans="1:14" ht="18.75" customHeight="1" x14ac:dyDescent="0.25">
      <c r="A57" s="239" t="s">
        <v>120</v>
      </c>
      <c r="B57" s="172"/>
      <c r="C57" s="240" t="s">
        <v>188</v>
      </c>
      <c r="D57" s="170" t="s">
        <v>168</v>
      </c>
      <c r="E57" s="68"/>
      <c r="F57" s="44">
        <v>406.29</v>
      </c>
      <c r="G57" s="6"/>
    </row>
    <row r="58" spans="1:14" s="19" customFormat="1" x14ac:dyDescent="0.25">
      <c r="A58" s="233"/>
      <c r="B58" s="172" t="s">
        <v>341</v>
      </c>
      <c r="C58" s="235"/>
      <c r="D58" s="170" t="s">
        <v>177</v>
      </c>
      <c r="E58" s="68"/>
      <c r="F58" s="44">
        <v>1218.8699999999999</v>
      </c>
      <c r="G58" s="9"/>
      <c r="H58" s="11"/>
      <c r="I58" s="11"/>
      <c r="J58" s="11"/>
      <c r="K58" s="11"/>
      <c r="L58" s="11"/>
      <c r="M58" s="11"/>
      <c r="N58" s="11"/>
    </row>
    <row r="59" spans="1:14" s="13" customFormat="1" x14ac:dyDescent="0.25">
      <c r="A59" s="239" t="s">
        <v>161</v>
      </c>
      <c r="B59" s="172"/>
      <c r="C59" s="240" t="s">
        <v>189</v>
      </c>
      <c r="D59" s="170" t="s">
        <v>168</v>
      </c>
      <c r="E59" s="68"/>
      <c r="F59" s="44">
        <v>507.84</v>
      </c>
      <c r="G59" s="7"/>
      <c r="H59" s="20"/>
      <c r="I59" s="20"/>
      <c r="J59" s="20"/>
      <c r="K59" s="20"/>
      <c r="L59" s="20"/>
      <c r="M59" s="20"/>
      <c r="N59" s="20"/>
    </row>
    <row r="60" spans="1:14" s="13" customFormat="1" x14ac:dyDescent="0.25">
      <c r="A60" s="233"/>
      <c r="B60" s="172" t="s">
        <v>342</v>
      </c>
      <c r="C60" s="235"/>
      <c r="D60" s="170" t="s">
        <v>177</v>
      </c>
      <c r="E60" s="68"/>
      <c r="F60" s="46">
        <v>1574.31</v>
      </c>
      <c r="G60" s="7"/>
      <c r="H60" s="20"/>
      <c r="I60" s="20"/>
      <c r="J60" s="20"/>
      <c r="K60" s="20"/>
      <c r="L60" s="20"/>
      <c r="M60" s="20"/>
      <c r="N60" s="20"/>
    </row>
    <row r="61" spans="1:14" x14ac:dyDescent="0.25">
      <c r="A61" s="17"/>
      <c r="B61" s="17"/>
      <c r="C61" s="17"/>
      <c r="D61" s="17"/>
      <c r="E61" s="32"/>
      <c r="F61" s="45"/>
      <c r="G61" s="6"/>
    </row>
    <row r="62" spans="1:14" x14ac:dyDescent="0.25">
      <c r="A62" s="17"/>
      <c r="B62" s="17"/>
      <c r="C62" s="17"/>
      <c r="D62" s="17"/>
      <c r="E62" s="18"/>
      <c r="F62" s="18"/>
      <c r="G62" s="6"/>
    </row>
    <row r="63" spans="1:14" ht="17.25" thickBot="1" x14ac:dyDescent="0.3">
      <c r="A63" s="35" t="s">
        <v>265</v>
      </c>
      <c r="B63" s="36"/>
      <c r="C63" s="36"/>
      <c r="D63" s="36"/>
      <c r="E63" s="52"/>
      <c r="F63" s="43"/>
      <c r="G63" s="6"/>
    </row>
    <row r="64" spans="1:14" ht="18" thickTop="1" thickBot="1" x14ac:dyDescent="0.3">
      <c r="A64" s="232" t="s">
        <v>267</v>
      </c>
      <c r="B64" s="154"/>
      <c r="C64" s="234" t="s">
        <v>188</v>
      </c>
      <c r="D64" s="168" t="s">
        <v>168</v>
      </c>
      <c r="E64" s="68"/>
      <c r="F64" s="44">
        <v>345.6</v>
      </c>
      <c r="G64" s="6"/>
    </row>
    <row r="65" spans="1:14" ht="17.25" thickTop="1" x14ac:dyDescent="0.25">
      <c r="A65" s="233"/>
      <c r="B65" s="154" t="s">
        <v>343</v>
      </c>
      <c r="C65" s="235"/>
      <c r="D65" s="168" t="s">
        <v>177</v>
      </c>
      <c r="E65" s="68"/>
      <c r="F65" s="44">
        <v>1036.74</v>
      </c>
      <c r="G65" s="6"/>
    </row>
    <row r="66" spans="1:14" ht="19.5" customHeight="1" x14ac:dyDescent="0.25">
      <c r="A66" s="239" t="s">
        <v>266</v>
      </c>
      <c r="B66" s="27"/>
      <c r="C66" s="240" t="s">
        <v>188</v>
      </c>
      <c r="D66" s="170" t="s">
        <v>168</v>
      </c>
      <c r="E66" s="68"/>
      <c r="F66" s="44">
        <v>345.6</v>
      </c>
      <c r="G66" s="6"/>
    </row>
    <row r="67" spans="1:14" s="19" customFormat="1" x14ac:dyDescent="0.25">
      <c r="A67" s="233"/>
      <c r="B67" s="27" t="s">
        <v>344</v>
      </c>
      <c r="C67" s="235"/>
      <c r="D67" s="170" t="s">
        <v>177</v>
      </c>
      <c r="E67" s="68"/>
      <c r="F67" s="44">
        <v>1036.74</v>
      </c>
      <c r="G67" s="9"/>
      <c r="H67" s="11"/>
      <c r="I67" s="11"/>
      <c r="J67" s="11"/>
      <c r="K67" s="11"/>
      <c r="L67" s="11"/>
      <c r="M67" s="11"/>
      <c r="N67" s="11"/>
    </row>
    <row r="68" spans="1:14" x14ac:dyDescent="0.25">
      <c r="A68" s="17"/>
      <c r="B68" s="17"/>
      <c r="C68" s="17"/>
      <c r="D68" s="17"/>
      <c r="E68" s="32"/>
      <c r="F68" s="67"/>
      <c r="G68" s="6"/>
    </row>
    <row r="69" spans="1:14" ht="9" customHeight="1" x14ac:dyDescent="0.25">
      <c r="A69" s="17"/>
      <c r="B69" s="17"/>
      <c r="C69" s="17"/>
      <c r="D69" s="17"/>
      <c r="F69" s="17"/>
      <c r="G69" s="6"/>
    </row>
    <row r="70" spans="1:14" s="19" customFormat="1" ht="17.25" thickBot="1" x14ac:dyDescent="0.3">
      <c r="A70" s="35" t="s">
        <v>8</v>
      </c>
      <c r="B70" s="36"/>
      <c r="C70" s="36"/>
      <c r="D70" s="36"/>
      <c r="E70" s="52"/>
      <c r="F70" s="43"/>
      <c r="G70" s="9"/>
      <c r="H70" s="11"/>
      <c r="I70" s="11"/>
      <c r="J70" s="11"/>
      <c r="K70" s="11"/>
      <c r="L70" s="11"/>
      <c r="M70" s="11"/>
      <c r="N70" s="11"/>
    </row>
    <row r="71" spans="1:14" ht="17.25" thickTop="1" x14ac:dyDescent="0.25">
      <c r="A71" s="233" t="s">
        <v>15</v>
      </c>
      <c r="B71" s="167"/>
      <c r="C71" s="234" t="s">
        <v>183</v>
      </c>
      <c r="D71" s="170" t="s">
        <v>168</v>
      </c>
      <c r="E71" s="68"/>
      <c r="F71" s="44">
        <v>716.71</v>
      </c>
      <c r="G71" s="6"/>
    </row>
    <row r="72" spans="1:14" x14ac:dyDescent="0.25">
      <c r="A72" s="236"/>
      <c r="B72" s="167" t="s">
        <v>345</v>
      </c>
      <c r="C72" s="235"/>
      <c r="D72" s="170" t="s">
        <v>179</v>
      </c>
      <c r="E72" s="68"/>
      <c r="F72" s="46">
        <v>7167.04</v>
      </c>
      <c r="G72" s="6"/>
    </row>
    <row r="73" spans="1:14" s="13" customFormat="1" x14ac:dyDescent="0.25">
      <c r="A73" s="17"/>
      <c r="B73" s="17"/>
      <c r="C73" s="17"/>
      <c r="D73" s="17"/>
      <c r="E73" s="17"/>
      <c r="F73" s="45"/>
      <c r="G73" s="7"/>
      <c r="H73" s="20"/>
      <c r="I73" s="20"/>
      <c r="J73" s="20"/>
      <c r="K73" s="20"/>
      <c r="L73" s="20"/>
      <c r="M73" s="20"/>
      <c r="N73" s="20"/>
    </row>
    <row r="74" spans="1:14" s="13" customFormat="1" x14ac:dyDescent="0.25">
      <c r="A74" s="17"/>
      <c r="B74" s="17"/>
      <c r="C74" s="17"/>
      <c r="D74" s="17"/>
      <c r="E74" s="17"/>
      <c r="F74" s="17"/>
      <c r="G74" s="7"/>
      <c r="H74" s="20"/>
      <c r="I74" s="20"/>
      <c r="J74" s="20"/>
      <c r="K74" s="20"/>
      <c r="L74" s="20"/>
      <c r="M74" s="20"/>
      <c r="N74" s="20"/>
    </row>
    <row r="75" spans="1:14" s="13" customFormat="1" ht="17.25" thickBot="1" x14ac:dyDescent="0.3">
      <c r="A75" s="35" t="s">
        <v>16</v>
      </c>
      <c r="B75" s="36"/>
      <c r="C75" s="36"/>
      <c r="D75" s="36"/>
      <c r="E75" s="52"/>
      <c r="F75" s="43"/>
      <c r="G75" s="7"/>
      <c r="H75" s="20"/>
      <c r="I75" s="20"/>
      <c r="J75" s="20"/>
      <c r="K75" s="20"/>
      <c r="L75" s="20"/>
      <c r="M75" s="20"/>
      <c r="N75" s="20"/>
    </row>
    <row r="76" spans="1:14" s="13" customFormat="1" ht="17.25" thickTop="1" x14ac:dyDescent="0.25">
      <c r="A76" s="232" t="s">
        <v>17</v>
      </c>
      <c r="B76" s="171"/>
      <c r="C76" s="234" t="s">
        <v>180</v>
      </c>
      <c r="D76" s="170" t="s">
        <v>168</v>
      </c>
      <c r="E76" s="68"/>
      <c r="F76" s="44">
        <v>107.93</v>
      </c>
      <c r="G76" s="7"/>
      <c r="H76" s="20"/>
      <c r="I76" s="20"/>
      <c r="J76" s="20"/>
      <c r="K76" s="20"/>
      <c r="L76" s="20"/>
      <c r="M76" s="20"/>
      <c r="N76" s="20"/>
    </row>
    <row r="77" spans="1:14" s="13" customFormat="1" x14ac:dyDescent="0.25">
      <c r="A77" s="233"/>
      <c r="B77" s="171" t="s">
        <v>346</v>
      </c>
      <c r="C77" s="241"/>
      <c r="D77" s="169" t="s">
        <v>179</v>
      </c>
      <c r="E77" s="68"/>
      <c r="F77" s="44">
        <v>1618.89</v>
      </c>
      <c r="G77" s="7"/>
      <c r="H77" s="20"/>
      <c r="I77" s="20"/>
      <c r="J77" s="20"/>
      <c r="K77" s="20"/>
      <c r="L77" s="20"/>
      <c r="M77" s="20"/>
      <c r="N77" s="20"/>
    </row>
    <row r="78" spans="1:14" s="13" customFormat="1" x14ac:dyDescent="0.25">
      <c r="A78" s="239" t="s">
        <v>18</v>
      </c>
      <c r="B78" s="172"/>
      <c r="C78" s="237" t="s">
        <v>180</v>
      </c>
      <c r="D78" s="170" t="s">
        <v>168</v>
      </c>
      <c r="E78" s="68"/>
      <c r="F78" s="44">
        <v>113.81</v>
      </c>
      <c r="G78" s="7"/>
      <c r="H78" s="20"/>
      <c r="I78" s="20"/>
      <c r="J78" s="20"/>
      <c r="K78" s="20"/>
      <c r="L78" s="20"/>
      <c r="M78" s="20"/>
      <c r="N78" s="20"/>
    </row>
    <row r="79" spans="1:14" s="13" customFormat="1" x14ac:dyDescent="0.25">
      <c r="A79" s="233"/>
      <c r="B79" s="172" t="s">
        <v>347</v>
      </c>
      <c r="C79" s="237"/>
      <c r="D79" s="170" t="s">
        <v>179</v>
      </c>
      <c r="E79" s="68"/>
      <c r="F79" s="44">
        <v>1707.31</v>
      </c>
      <c r="G79" s="7"/>
      <c r="H79" s="20"/>
      <c r="I79" s="20"/>
      <c r="J79" s="20"/>
      <c r="K79" s="20"/>
      <c r="L79" s="20"/>
      <c r="M79" s="20"/>
      <c r="N79" s="20"/>
    </row>
    <row r="80" spans="1:14" s="13" customFormat="1" x14ac:dyDescent="0.25">
      <c r="A80" s="239" t="s">
        <v>176</v>
      </c>
      <c r="B80" s="172"/>
      <c r="C80" s="237" t="s">
        <v>180</v>
      </c>
      <c r="D80" s="170" t="s">
        <v>168</v>
      </c>
      <c r="E80" s="68"/>
      <c r="F80" s="44">
        <v>113.81</v>
      </c>
      <c r="G80" s="7"/>
      <c r="H80" s="20"/>
      <c r="I80" s="20"/>
      <c r="J80" s="20"/>
      <c r="K80" s="20"/>
      <c r="L80" s="20"/>
      <c r="M80" s="20"/>
      <c r="N80" s="20"/>
    </row>
    <row r="81" spans="1:18" s="13" customFormat="1" x14ac:dyDescent="0.25">
      <c r="A81" s="233"/>
      <c r="B81" s="172" t="s">
        <v>348</v>
      </c>
      <c r="C81" s="237"/>
      <c r="D81" s="170" t="s">
        <v>179</v>
      </c>
      <c r="E81" s="68"/>
      <c r="F81" s="44">
        <v>1707.31</v>
      </c>
      <c r="G81" s="7"/>
      <c r="H81" s="20"/>
      <c r="I81" s="20"/>
      <c r="J81" s="20"/>
      <c r="K81" s="20"/>
      <c r="L81" s="20"/>
      <c r="M81" s="20"/>
      <c r="N81" s="20"/>
    </row>
    <row r="82" spans="1:18" s="13" customFormat="1" x14ac:dyDescent="0.25">
      <c r="A82" s="239" t="s">
        <v>20</v>
      </c>
      <c r="B82" s="172"/>
      <c r="C82" s="237" t="s">
        <v>181</v>
      </c>
      <c r="D82" s="170" t="s">
        <v>168</v>
      </c>
      <c r="E82" s="68"/>
      <c r="F82" s="44">
        <v>140.31</v>
      </c>
      <c r="G82" s="7"/>
      <c r="H82" s="20"/>
      <c r="I82" s="20"/>
      <c r="J82" s="20"/>
      <c r="K82" s="20"/>
      <c r="L82" s="20"/>
      <c r="M82" s="20"/>
      <c r="N82" s="20"/>
    </row>
    <row r="83" spans="1:18" s="13" customFormat="1" x14ac:dyDescent="0.25">
      <c r="A83" s="233"/>
      <c r="B83" s="172" t="s">
        <v>349</v>
      </c>
      <c r="C83" s="237"/>
      <c r="D83" s="170" t="s">
        <v>179</v>
      </c>
      <c r="E83" s="68"/>
      <c r="F83" s="44">
        <v>4210.0600000000004</v>
      </c>
      <c r="G83" s="7"/>
      <c r="H83" s="20"/>
      <c r="I83" s="20"/>
      <c r="J83" s="20"/>
      <c r="K83" s="20"/>
      <c r="L83" s="20"/>
      <c r="M83" s="20"/>
      <c r="N83" s="20"/>
    </row>
    <row r="84" spans="1:18" s="13" customFormat="1" x14ac:dyDescent="0.25">
      <c r="A84" s="239" t="s">
        <v>21</v>
      </c>
      <c r="B84" s="172"/>
      <c r="C84" s="237" t="s">
        <v>180</v>
      </c>
      <c r="D84" s="170" t="s">
        <v>168</v>
      </c>
      <c r="E84" s="68"/>
      <c r="F84" s="44">
        <v>140.31</v>
      </c>
      <c r="G84" s="7"/>
      <c r="H84" s="20"/>
      <c r="I84" s="20"/>
      <c r="J84" s="20"/>
      <c r="K84" s="20"/>
      <c r="L84" s="20"/>
      <c r="M84" s="20"/>
      <c r="N84" s="20"/>
    </row>
    <row r="85" spans="1:18" s="13" customFormat="1" x14ac:dyDescent="0.25">
      <c r="A85" s="233"/>
      <c r="B85" s="172" t="s">
        <v>350</v>
      </c>
      <c r="C85" s="237"/>
      <c r="D85" s="170" t="s">
        <v>179</v>
      </c>
      <c r="E85" s="68"/>
      <c r="F85" s="44">
        <v>2105.0300000000002</v>
      </c>
      <c r="G85" s="7"/>
      <c r="H85" s="20"/>
      <c r="I85" s="20"/>
      <c r="J85" s="20"/>
      <c r="K85" s="20"/>
      <c r="L85" s="20"/>
      <c r="M85" s="20"/>
      <c r="N85" s="20"/>
    </row>
    <row r="86" spans="1:18" ht="18" customHeight="1" x14ac:dyDescent="0.25">
      <c r="A86" s="239" t="s">
        <v>22</v>
      </c>
      <c r="B86" s="172"/>
      <c r="C86" s="237" t="s">
        <v>182</v>
      </c>
      <c r="D86" s="170" t="s">
        <v>168</v>
      </c>
      <c r="E86" s="68"/>
      <c r="F86" s="44">
        <v>170.64</v>
      </c>
      <c r="G86" s="6"/>
    </row>
    <row r="87" spans="1:18" s="19" customFormat="1" x14ac:dyDescent="0.25">
      <c r="A87" s="233"/>
      <c r="B87" s="172" t="s">
        <v>351</v>
      </c>
      <c r="C87" s="237"/>
      <c r="D87" s="170" t="s">
        <v>179</v>
      </c>
      <c r="E87" s="68"/>
      <c r="F87" s="44">
        <v>6825.53</v>
      </c>
      <c r="G87" s="9"/>
      <c r="H87" s="11"/>
      <c r="I87" s="11"/>
      <c r="J87" s="11"/>
      <c r="K87" s="11"/>
      <c r="L87" s="11"/>
      <c r="M87" s="11"/>
      <c r="N87" s="11"/>
    </row>
    <row r="88" spans="1:18" x14ac:dyDescent="0.25">
      <c r="A88" s="236" t="s">
        <v>19</v>
      </c>
      <c r="B88" s="172"/>
      <c r="C88" s="237" t="s">
        <v>181</v>
      </c>
      <c r="D88" s="170" t="s">
        <v>168</v>
      </c>
      <c r="E88" s="68"/>
      <c r="F88" s="44">
        <v>227.61</v>
      </c>
      <c r="G88" s="6"/>
    </row>
    <row r="89" spans="1:18" x14ac:dyDescent="0.25">
      <c r="A89" s="236"/>
      <c r="B89" s="172" t="s">
        <v>352</v>
      </c>
      <c r="C89" s="237"/>
      <c r="D89" s="170" t="s">
        <v>179</v>
      </c>
      <c r="E89" s="68"/>
      <c r="F89" s="46">
        <v>6828.67</v>
      </c>
      <c r="G89" s="6"/>
    </row>
    <row r="90" spans="1:18" x14ac:dyDescent="0.25">
      <c r="A90" s="6"/>
      <c r="B90" s="6"/>
      <c r="C90" s="6"/>
      <c r="D90" s="6"/>
      <c r="E90" s="6"/>
      <c r="F90" s="45"/>
      <c r="G90" s="6"/>
    </row>
    <row r="91" spans="1:18" x14ac:dyDescent="0.25">
      <c r="A91" s="56"/>
      <c r="B91" s="56"/>
      <c r="C91" s="56"/>
      <c r="D91" s="56"/>
      <c r="E91" s="56"/>
      <c r="F91" s="68"/>
      <c r="G91" s="6"/>
    </row>
    <row r="92" spans="1:18" s="8" customFormat="1" ht="17.25" thickBot="1" x14ac:dyDescent="0.3">
      <c r="A92" s="35" t="s">
        <v>5</v>
      </c>
      <c r="B92" s="36"/>
      <c r="C92" s="36"/>
      <c r="D92" s="36"/>
      <c r="E92" s="52"/>
      <c r="F92" s="43"/>
      <c r="G92" s="6"/>
      <c r="O92" s="1"/>
      <c r="P92" s="1"/>
      <c r="Q92" s="1"/>
      <c r="R92" s="1"/>
    </row>
    <row r="93" spans="1:18" s="8" customFormat="1" ht="17.25" thickTop="1" x14ac:dyDescent="0.25">
      <c r="A93" s="232" t="s">
        <v>192</v>
      </c>
      <c r="B93" s="171" t="s">
        <v>353</v>
      </c>
      <c r="C93" s="170" t="s">
        <v>283</v>
      </c>
      <c r="D93" s="170" t="s">
        <v>177</v>
      </c>
      <c r="E93" s="1"/>
      <c r="F93" s="44">
        <v>249.47</v>
      </c>
      <c r="G93" s="6"/>
      <c r="O93" s="1"/>
      <c r="P93" s="1"/>
      <c r="Q93" s="1"/>
      <c r="R93" s="1"/>
    </row>
    <row r="94" spans="1:18" s="8" customFormat="1" x14ac:dyDescent="0.25">
      <c r="A94" s="238"/>
      <c r="B94" s="172" t="s">
        <v>354</v>
      </c>
      <c r="C94" s="170" t="s">
        <v>284</v>
      </c>
      <c r="D94" s="170" t="s">
        <v>177</v>
      </c>
      <c r="E94" s="68"/>
      <c r="F94" s="44">
        <v>1741.13</v>
      </c>
      <c r="G94" s="6"/>
    </row>
    <row r="95" spans="1:18" s="8" customFormat="1" x14ac:dyDescent="0.25">
      <c r="A95" s="233"/>
      <c r="B95" s="172" t="s">
        <v>355</v>
      </c>
      <c r="C95" s="170" t="s">
        <v>285</v>
      </c>
      <c r="D95" s="170" t="s">
        <v>177</v>
      </c>
      <c r="E95" s="68"/>
      <c r="F95" s="44">
        <v>3386.61</v>
      </c>
      <c r="G95" s="30"/>
    </row>
    <row r="96" spans="1:18" s="8" customFormat="1" x14ac:dyDescent="0.25">
      <c r="A96" s="98" t="s">
        <v>193</v>
      </c>
      <c r="B96" s="27" t="s">
        <v>356</v>
      </c>
      <c r="C96" s="168" t="s">
        <v>184</v>
      </c>
      <c r="D96" s="170" t="s">
        <v>177</v>
      </c>
      <c r="E96" s="68"/>
      <c r="F96" s="44">
        <v>1555.9</v>
      </c>
    </row>
    <row r="97" spans="1:6" s="8" customFormat="1" x14ac:dyDescent="0.25">
      <c r="A97" s="27" t="s">
        <v>194</v>
      </c>
      <c r="B97" s="27" t="s">
        <v>357</v>
      </c>
      <c r="C97" s="168" t="s">
        <v>185</v>
      </c>
      <c r="D97" s="170" t="s">
        <v>177</v>
      </c>
      <c r="E97" s="68"/>
      <c r="F97" s="44">
        <v>7676.67</v>
      </c>
    </row>
    <row r="98" spans="1:6" s="8" customFormat="1" x14ac:dyDescent="0.25">
      <c r="A98" s="47"/>
      <c r="B98" s="17"/>
      <c r="C98" s="17"/>
      <c r="D98" s="17"/>
      <c r="E98" s="17"/>
      <c r="F98" s="45"/>
    </row>
    <row r="99" spans="1:6" s="8" customFormat="1" x14ac:dyDescent="0.25">
      <c r="A99" s="6"/>
      <c r="B99" s="6"/>
      <c r="C99" s="6"/>
      <c r="D99" s="6"/>
      <c r="E99" s="6"/>
      <c r="F99" s="6"/>
    </row>
    <row r="100" spans="1:6" s="8" customFormat="1" x14ac:dyDescent="0.25">
      <c r="E100" s="30"/>
      <c r="F100" s="30"/>
    </row>
    <row r="101" spans="1:6" s="8" customFormat="1" x14ac:dyDescent="0.25">
      <c r="E101" s="30"/>
      <c r="F101" s="30"/>
    </row>
    <row r="102" spans="1:6" s="8" customFormat="1" x14ac:dyDescent="0.25">
      <c r="E102" s="30"/>
      <c r="F102" s="30"/>
    </row>
    <row r="103" spans="1:6" s="8" customFormat="1" x14ac:dyDescent="0.25">
      <c r="E103" s="30"/>
      <c r="F103" s="30"/>
    </row>
    <row r="104" spans="1:6" s="8" customFormat="1" x14ac:dyDescent="0.25">
      <c r="E104" s="30"/>
      <c r="F104" s="30"/>
    </row>
    <row r="105" spans="1:6" s="8" customFormat="1" x14ac:dyDescent="0.25">
      <c r="E105" s="30"/>
      <c r="F105" s="30"/>
    </row>
    <row r="106" spans="1:6" s="8" customFormat="1" x14ac:dyDescent="0.25">
      <c r="E106" s="30"/>
      <c r="F106" s="30"/>
    </row>
    <row r="107" spans="1:6" s="8" customFormat="1" x14ac:dyDescent="0.25">
      <c r="E107" s="30"/>
      <c r="F107" s="30"/>
    </row>
    <row r="108" spans="1:6" s="8" customFormat="1" x14ac:dyDescent="0.25">
      <c r="E108" s="30"/>
      <c r="F108" s="30"/>
    </row>
    <row r="109" spans="1:6" s="8" customFormat="1" x14ac:dyDescent="0.25">
      <c r="E109" s="30"/>
      <c r="F109" s="30"/>
    </row>
    <row r="110" spans="1:6" s="8" customFormat="1" x14ac:dyDescent="0.25">
      <c r="E110" s="30"/>
      <c r="F110" s="30"/>
    </row>
    <row r="111" spans="1:6" s="8" customFormat="1" x14ac:dyDescent="0.25">
      <c r="E111" s="30"/>
      <c r="F111" s="30"/>
    </row>
    <row r="112" spans="1:6" s="8" customFormat="1" x14ac:dyDescent="0.25">
      <c r="A112" s="8" t="s">
        <v>2</v>
      </c>
      <c r="E112" s="30"/>
      <c r="F112" s="30"/>
    </row>
    <row r="113" spans="5:6" s="8" customFormat="1" x14ac:dyDescent="0.25">
      <c r="E113" s="30"/>
      <c r="F113" s="30"/>
    </row>
    <row r="114" spans="5:6" s="8" customFormat="1" x14ac:dyDescent="0.25">
      <c r="E114" s="30"/>
      <c r="F114" s="30"/>
    </row>
    <row r="115" spans="5:6" s="8" customFormat="1" x14ac:dyDescent="0.25">
      <c r="E115" s="30"/>
      <c r="F115" s="30"/>
    </row>
    <row r="116" spans="5:6" s="8" customFormat="1" x14ac:dyDescent="0.25">
      <c r="E116" s="30"/>
      <c r="F116" s="30"/>
    </row>
    <row r="117" spans="5:6" s="8" customFormat="1" x14ac:dyDescent="0.25">
      <c r="E117" s="30"/>
      <c r="F117" s="30"/>
    </row>
    <row r="118" spans="5:6" s="8" customFormat="1" x14ac:dyDescent="0.25">
      <c r="E118" s="30"/>
      <c r="F118" s="30"/>
    </row>
    <row r="119" spans="5:6" s="8" customFormat="1" x14ac:dyDescent="0.25">
      <c r="E119" s="30"/>
      <c r="F119" s="30"/>
    </row>
    <row r="120" spans="5:6" s="8" customFormat="1" x14ac:dyDescent="0.25">
      <c r="E120" s="30"/>
      <c r="F120" s="30"/>
    </row>
    <row r="121" spans="5:6" s="8" customFormat="1" x14ac:dyDescent="0.25">
      <c r="E121" s="30"/>
      <c r="F121" s="30"/>
    </row>
    <row r="122" spans="5:6" s="8" customFormat="1" x14ac:dyDescent="0.25">
      <c r="E122" s="30"/>
      <c r="F122" s="30"/>
    </row>
    <row r="123" spans="5:6" s="8" customFormat="1" x14ac:dyDescent="0.25">
      <c r="E123" s="30"/>
      <c r="F123" s="30"/>
    </row>
    <row r="124" spans="5:6" s="8" customFormat="1" x14ac:dyDescent="0.25">
      <c r="E124" s="30"/>
      <c r="F124" s="30"/>
    </row>
    <row r="125" spans="5:6" s="8" customFormat="1" x14ac:dyDescent="0.25">
      <c r="E125" s="30"/>
      <c r="F125" s="30"/>
    </row>
    <row r="126" spans="5:6" s="8" customFormat="1" x14ac:dyDescent="0.25">
      <c r="E126" s="30"/>
      <c r="F126" s="30"/>
    </row>
    <row r="127" spans="5:6" s="8" customFormat="1" x14ac:dyDescent="0.25">
      <c r="E127" s="30"/>
      <c r="F127" s="30"/>
    </row>
    <row r="128" spans="5:6" s="8" customFormat="1" x14ac:dyDescent="0.25">
      <c r="E128" s="30"/>
      <c r="F128" s="30"/>
    </row>
    <row r="129" spans="5:6" s="8" customFormat="1" x14ac:dyDescent="0.25">
      <c r="E129" s="30"/>
      <c r="F129" s="30"/>
    </row>
    <row r="130" spans="5:6" s="8" customFormat="1" x14ac:dyDescent="0.25">
      <c r="E130" s="30"/>
      <c r="F130" s="30"/>
    </row>
    <row r="131" spans="5:6" s="8" customFormat="1" x14ac:dyDescent="0.25">
      <c r="E131" s="30"/>
      <c r="F131" s="30"/>
    </row>
    <row r="132" spans="5:6" s="8" customFormat="1" x14ac:dyDescent="0.25">
      <c r="E132" s="30"/>
      <c r="F132" s="30"/>
    </row>
    <row r="133" spans="5:6" s="8" customFormat="1" x14ac:dyDescent="0.25">
      <c r="E133" s="30"/>
      <c r="F133" s="30"/>
    </row>
    <row r="134" spans="5:6" s="8" customFormat="1" x14ac:dyDescent="0.25">
      <c r="E134" s="30"/>
      <c r="F134" s="30"/>
    </row>
    <row r="135" spans="5:6" s="8" customFormat="1" x14ac:dyDescent="0.25">
      <c r="E135" s="30"/>
      <c r="F135" s="30"/>
    </row>
    <row r="136" spans="5:6" s="8" customFormat="1" x14ac:dyDescent="0.25">
      <c r="E136" s="30"/>
      <c r="F136" s="30"/>
    </row>
    <row r="137" spans="5:6" s="8" customFormat="1" x14ac:dyDescent="0.25">
      <c r="E137" s="30"/>
      <c r="F137" s="30"/>
    </row>
    <row r="138" spans="5:6" s="8" customFormat="1" x14ac:dyDescent="0.25">
      <c r="E138" s="30"/>
      <c r="F138" s="30"/>
    </row>
    <row r="139" spans="5:6" s="8" customFormat="1" x14ac:dyDescent="0.25">
      <c r="E139" s="30"/>
      <c r="F139" s="30"/>
    </row>
    <row r="140" spans="5:6" s="8" customFormat="1" x14ac:dyDescent="0.25">
      <c r="E140" s="30"/>
      <c r="F140" s="30"/>
    </row>
    <row r="141" spans="5:6" s="8" customFormat="1" x14ac:dyDescent="0.25">
      <c r="E141" s="30"/>
      <c r="F141" s="30"/>
    </row>
    <row r="142" spans="5:6" s="8" customFormat="1" x14ac:dyDescent="0.25">
      <c r="E142" s="30"/>
      <c r="F142" s="30"/>
    </row>
    <row r="143" spans="5:6" s="8" customFormat="1" x14ac:dyDescent="0.25">
      <c r="E143" s="30"/>
      <c r="F143" s="30"/>
    </row>
    <row r="144" spans="5:6" s="8" customFormat="1" x14ac:dyDescent="0.25">
      <c r="E144" s="30"/>
      <c r="F144" s="30"/>
    </row>
    <row r="145" spans="5:6" s="8" customFormat="1" x14ac:dyDescent="0.25">
      <c r="E145" s="30"/>
      <c r="F145" s="30"/>
    </row>
    <row r="146" spans="5:6" s="8" customFormat="1" x14ac:dyDescent="0.25">
      <c r="E146" s="30"/>
      <c r="F146" s="30"/>
    </row>
    <row r="147" spans="5:6" s="8" customFormat="1" x14ac:dyDescent="0.25">
      <c r="E147" s="30"/>
      <c r="F147" s="30"/>
    </row>
    <row r="148" spans="5:6" s="8" customFormat="1" x14ac:dyDescent="0.25">
      <c r="E148" s="30"/>
      <c r="F148" s="30"/>
    </row>
    <row r="149" spans="5:6" s="8" customFormat="1" x14ac:dyDescent="0.25">
      <c r="E149" s="30"/>
      <c r="F149" s="30"/>
    </row>
    <row r="150" spans="5:6" s="8" customFormat="1" x14ac:dyDescent="0.25">
      <c r="E150" s="30"/>
      <c r="F150" s="30"/>
    </row>
    <row r="151" spans="5:6" s="8" customFormat="1" x14ac:dyDescent="0.25">
      <c r="E151" s="30"/>
      <c r="F151" s="30"/>
    </row>
    <row r="152" spans="5:6" s="8" customFormat="1" x14ac:dyDescent="0.25">
      <c r="E152" s="30"/>
      <c r="F152" s="30"/>
    </row>
    <row r="153" spans="5:6" s="8" customFormat="1" x14ac:dyDescent="0.25">
      <c r="E153" s="30"/>
      <c r="F153" s="30"/>
    </row>
    <row r="154" spans="5:6" s="8" customFormat="1" x14ac:dyDescent="0.25">
      <c r="E154" s="30"/>
      <c r="F154" s="30"/>
    </row>
    <row r="155" spans="5:6" s="8" customFormat="1" x14ac:dyDescent="0.25">
      <c r="E155" s="30"/>
      <c r="F155" s="30"/>
    </row>
    <row r="156" spans="5:6" s="8" customFormat="1" x14ac:dyDescent="0.25">
      <c r="E156" s="30"/>
      <c r="F156" s="30"/>
    </row>
    <row r="157" spans="5:6" s="8" customFormat="1" x14ac:dyDescent="0.25">
      <c r="E157" s="30"/>
      <c r="F157" s="30"/>
    </row>
    <row r="158" spans="5:6" s="8" customFormat="1" x14ac:dyDescent="0.25">
      <c r="E158" s="30"/>
      <c r="F158" s="30"/>
    </row>
    <row r="159" spans="5:6" s="8" customFormat="1" x14ac:dyDescent="0.25">
      <c r="E159" s="30"/>
      <c r="F159" s="30"/>
    </row>
    <row r="160" spans="5:6" s="8" customFormat="1" x14ac:dyDescent="0.25">
      <c r="E160" s="30"/>
      <c r="F160" s="30"/>
    </row>
    <row r="161" spans="5:6" s="8" customFormat="1" x14ac:dyDescent="0.25">
      <c r="E161" s="30"/>
      <c r="F161" s="30"/>
    </row>
    <row r="162" spans="5:6" s="8" customFormat="1" x14ac:dyDescent="0.25">
      <c r="E162" s="30"/>
      <c r="F162" s="30"/>
    </row>
    <row r="163" spans="5:6" s="8" customFormat="1" x14ac:dyDescent="0.25">
      <c r="E163" s="30"/>
      <c r="F163" s="30"/>
    </row>
    <row r="164" spans="5:6" s="8" customFormat="1" x14ac:dyDescent="0.25">
      <c r="E164" s="30"/>
      <c r="F164" s="30"/>
    </row>
    <row r="165" spans="5:6" s="8" customFormat="1" x14ac:dyDescent="0.25">
      <c r="E165" s="30"/>
      <c r="F165" s="30"/>
    </row>
    <row r="166" spans="5:6" s="8" customFormat="1" x14ac:dyDescent="0.25">
      <c r="E166" s="30"/>
      <c r="F166" s="30"/>
    </row>
    <row r="167" spans="5:6" s="8" customFormat="1" x14ac:dyDescent="0.25">
      <c r="E167" s="30"/>
      <c r="F167" s="30"/>
    </row>
    <row r="168" spans="5:6" s="8" customFormat="1" x14ac:dyDescent="0.25">
      <c r="E168" s="30"/>
      <c r="F168" s="30"/>
    </row>
    <row r="169" spans="5:6" s="8" customFormat="1" x14ac:dyDescent="0.25">
      <c r="E169" s="30"/>
      <c r="F169" s="30"/>
    </row>
    <row r="170" spans="5:6" s="8" customFormat="1" x14ac:dyDescent="0.25">
      <c r="E170" s="30"/>
      <c r="F170" s="30"/>
    </row>
    <row r="171" spans="5:6" s="8" customFormat="1" x14ac:dyDescent="0.25">
      <c r="E171" s="30"/>
      <c r="F171" s="30"/>
    </row>
    <row r="172" spans="5:6" s="8" customFormat="1" x14ac:dyDescent="0.25">
      <c r="E172" s="30"/>
      <c r="F172" s="30"/>
    </row>
    <row r="173" spans="5:6" s="8" customFormat="1" x14ac:dyDescent="0.25">
      <c r="E173" s="30"/>
      <c r="F173" s="30"/>
    </row>
    <row r="174" spans="5:6" s="8" customFormat="1" x14ac:dyDescent="0.25">
      <c r="E174" s="30"/>
      <c r="F174" s="30"/>
    </row>
    <row r="175" spans="5:6" s="8" customFormat="1" x14ac:dyDescent="0.25">
      <c r="E175" s="30"/>
      <c r="F175" s="30"/>
    </row>
    <row r="176" spans="5:6" s="8" customFormat="1" x14ac:dyDescent="0.25">
      <c r="E176" s="30"/>
      <c r="F176" s="30"/>
    </row>
    <row r="177" spans="1:6" s="8" customFormat="1" x14ac:dyDescent="0.25">
      <c r="E177" s="30"/>
      <c r="F177" s="30"/>
    </row>
    <row r="178" spans="1:6" s="8" customFormat="1" x14ac:dyDescent="0.25">
      <c r="E178" s="30"/>
      <c r="F178" s="30"/>
    </row>
    <row r="179" spans="1:6" s="8" customFormat="1" x14ac:dyDescent="0.25">
      <c r="E179" s="30"/>
      <c r="F179" s="30"/>
    </row>
    <row r="180" spans="1:6" s="8" customFormat="1" x14ac:dyDescent="0.25">
      <c r="E180" s="30"/>
      <c r="F180" s="30"/>
    </row>
    <row r="181" spans="1:6" s="8" customFormat="1" x14ac:dyDescent="0.25">
      <c r="E181" s="30"/>
      <c r="F181" s="30"/>
    </row>
    <row r="182" spans="1:6" s="8" customFormat="1" x14ac:dyDescent="0.25">
      <c r="E182" s="30"/>
      <c r="F182" s="30"/>
    </row>
    <row r="183" spans="1:6" s="8" customFormat="1" x14ac:dyDescent="0.25">
      <c r="E183" s="30"/>
      <c r="F183" s="30"/>
    </row>
    <row r="184" spans="1:6" s="8" customFormat="1" x14ac:dyDescent="0.25">
      <c r="E184" s="30"/>
      <c r="F184" s="30"/>
    </row>
    <row r="185" spans="1:6" s="8" customFormat="1" x14ac:dyDescent="0.25">
      <c r="E185" s="30"/>
      <c r="F185" s="30"/>
    </row>
    <row r="186" spans="1:6" s="8" customFormat="1" x14ac:dyDescent="0.25">
      <c r="E186" s="30"/>
      <c r="F186" s="30"/>
    </row>
    <row r="187" spans="1:6" s="8" customFormat="1" x14ac:dyDescent="0.25">
      <c r="E187" s="30"/>
      <c r="F187" s="30"/>
    </row>
    <row r="188" spans="1:6" s="8" customFormat="1" x14ac:dyDescent="0.25">
      <c r="E188" s="30"/>
      <c r="F188" s="30"/>
    </row>
    <row r="189" spans="1:6" x14ac:dyDescent="0.25">
      <c r="A189" s="8"/>
      <c r="B189" s="8"/>
      <c r="C189" s="8"/>
      <c r="D189" s="8"/>
      <c r="E189" s="30"/>
      <c r="F189" s="30"/>
    </row>
    <row r="190" spans="1:6" x14ac:dyDescent="0.25">
      <c r="A190" s="8"/>
      <c r="B190" s="8"/>
      <c r="C190" s="8"/>
      <c r="D190" s="8"/>
      <c r="E190" s="30"/>
      <c r="F190" s="30"/>
    </row>
    <row r="191" spans="1:6" x14ac:dyDescent="0.25">
      <c r="A191" s="8"/>
      <c r="B191" s="8"/>
      <c r="C191" s="8"/>
      <c r="D191" s="8"/>
      <c r="E191" s="30"/>
      <c r="F191" s="30"/>
    </row>
    <row r="192" spans="1:6" x14ac:dyDescent="0.25">
      <c r="A192" s="8"/>
      <c r="B192" s="8"/>
      <c r="C192" s="8"/>
      <c r="D192" s="8"/>
      <c r="E192" s="30"/>
      <c r="F192" s="30"/>
    </row>
    <row r="193" spans="1:6" x14ac:dyDescent="0.25">
      <c r="A193" s="8"/>
      <c r="B193" s="8"/>
      <c r="C193" s="8"/>
      <c r="D193" s="8"/>
      <c r="E193" s="30"/>
      <c r="F193" s="30"/>
    </row>
  </sheetData>
  <mergeCells count="55">
    <mergeCell ref="C28:C29"/>
    <mergeCell ref="C26:C27"/>
    <mergeCell ref="C38:C39"/>
    <mergeCell ref="A59:A60"/>
    <mergeCell ref="C59:C60"/>
    <mergeCell ref="A38:A39"/>
    <mergeCell ref="A43:A44"/>
    <mergeCell ref="C43:C44"/>
    <mergeCell ref="A45:A46"/>
    <mergeCell ref="C45:C46"/>
    <mergeCell ref="A47:A48"/>
    <mergeCell ref="C47:C48"/>
    <mergeCell ref="A13:A14"/>
    <mergeCell ref="C13:C14"/>
    <mergeCell ref="A32:A34"/>
    <mergeCell ref="A30:A31"/>
    <mergeCell ref="A28:A29"/>
    <mergeCell ref="A26:A27"/>
    <mergeCell ref="A22:A23"/>
    <mergeCell ref="A20:A21"/>
    <mergeCell ref="A18:A19"/>
    <mergeCell ref="C22:C23"/>
    <mergeCell ref="A24:A25"/>
    <mergeCell ref="C24:C25"/>
    <mergeCell ref="C20:C21"/>
    <mergeCell ref="C18:C19"/>
    <mergeCell ref="C30:C31"/>
    <mergeCell ref="A49:A51"/>
    <mergeCell ref="A55:A56"/>
    <mergeCell ref="C55:C56"/>
    <mergeCell ref="A57:A58"/>
    <mergeCell ref="C57:C58"/>
    <mergeCell ref="C80:C81"/>
    <mergeCell ref="A64:A65"/>
    <mergeCell ref="C64:C65"/>
    <mergeCell ref="A66:A67"/>
    <mergeCell ref="C66:C67"/>
    <mergeCell ref="A76:A77"/>
    <mergeCell ref="C76:C77"/>
    <mergeCell ref="A8:A9"/>
    <mergeCell ref="C8:C9"/>
    <mergeCell ref="A88:A89"/>
    <mergeCell ref="C88:C89"/>
    <mergeCell ref="A93:A95"/>
    <mergeCell ref="A82:A83"/>
    <mergeCell ref="C82:C83"/>
    <mergeCell ref="A84:A85"/>
    <mergeCell ref="C84:C85"/>
    <mergeCell ref="A86:A87"/>
    <mergeCell ref="C86:C87"/>
    <mergeCell ref="A78:A79"/>
    <mergeCell ref="C78:C79"/>
    <mergeCell ref="C71:C72"/>
    <mergeCell ref="A71:A72"/>
    <mergeCell ref="A80:A81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96" fitToHeight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14"/>
  <sheetViews>
    <sheetView view="pageBreakPreview" zoomScale="85" zoomScaleNormal="80" zoomScaleSheetLayoutView="85" workbookViewId="0">
      <selection activeCell="H11" sqref="H11"/>
    </sheetView>
  </sheetViews>
  <sheetFormatPr defaultColWidth="9.140625" defaultRowHeight="16.5" x14ac:dyDescent="0.25"/>
  <cols>
    <col min="1" max="1" width="45" style="1" customWidth="1"/>
    <col min="2" max="2" width="13.7109375" style="1" customWidth="1"/>
    <col min="3" max="3" width="10" style="1" customWidth="1"/>
    <col min="4" max="4" width="4.28515625" style="17" customWidth="1"/>
    <col min="5" max="5" width="14.7109375" style="12" customWidth="1"/>
    <col min="6" max="57" width="9.140625" style="8"/>
    <col min="58" max="16384" width="9.140625" style="1"/>
  </cols>
  <sheetData>
    <row r="1" spans="1:57" s="10" customFormat="1" x14ac:dyDescent="0.25">
      <c r="A1" s="58"/>
      <c r="B1" s="58"/>
      <c r="C1" s="9"/>
      <c r="D1" s="38"/>
      <c r="E1" s="205" t="s">
        <v>582</v>
      </c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</row>
    <row r="2" spans="1:57" s="10" customFormat="1" ht="25.5" x14ac:dyDescent="0.25">
      <c r="A2" s="55" t="s">
        <v>56</v>
      </c>
      <c r="B2" s="55"/>
      <c r="C2" s="9"/>
      <c r="D2" s="17"/>
      <c r="E2" s="229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</row>
    <row r="3" spans="1:57" ht="6" customHeight="1" x14ac:dyDescent="0.25">
      <c r="A3" s="6"/>
      <c r="B3" s="6"/>
      <c r="C3" s="6"/>
      <c r="E3" s="17"/>
    </row>
    <row r="4" spans="1:57" x14ac:dyDescent="0.25">
      <c r="A4" s="14"/>
      <c r="B4" s="14"/>
      <c r="C4" s="14"/>
      <c r="E4" s="39" t="s">
        <v>6</v>
      </c>
    </row>
    <row r="5" spans="1:57" s="5" customFormat="1" ht="66.400000000000006" customHeight="1" x14ac:dyDescent="0.25">
      <c r="A5" s="2" t="s">
        <v>0</v>
      </c>
      <c r="B5" s="2" t="s">
        <v>286</v>
      </c>
      <c r="C5" s="2" t="s">
        <v>1</v>
      </c>
      <c r="D5" s="53"/>
      <c r="E5" s="40" t="s">
        <v>7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</row>
    <row r="6" spans="1:57" x14ac:dyDescent="0.25">
      <c r="A6" s="56"/>
      <c r="B6" s="56"/>
      <c r="C6" s="56"/>
      <c r="D6" s="56"/>
      <c r="E6" s="56"/>
      <c r="F6" s="164"/>
    </row>
    <row r="7" spans="1:57" s="19" customFormat="1" ht="17.25" thickBot="1" x14ac:dyDescent="0.3">
      <c r="A7" s="35" t="s">
        <v>12</v>
      </c>
      <c r="B7" s="35"/>
      <c r="C7" s="36" t="s">
        <v>13</v>
      </c>
      <c r="D7" s="52"/>
      <c r="E7" s="43"/>
      <c r="F7" s="163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</row>
    <row r="8" spans="1:57" s="24" customFormat="1" ht="17.25" thickTop="1" x14ac:dyDescent="0.25">
      <c r="A8" s="29" t="s">
        <v>155</v>
      </c>
      <c r="B8" s="29" t="s">
        <v>358</v>
      </c>
      <c r="C8" s="25">
        <v>12</v>
      </c>
      <c r="D8" s="15"/>
      <c r="E8" s="44">
        <v>748.57</v>
      </c>
      <c r="F8" s="165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</row>
    <row r="9" spans="1:57" s="24" customFormat="1" x14ac:dyDescent="0.25">
      <c r="A9" s="29" t="s">
        <v>14</v>
      </c>
      <c r="B9" s="29" t="s">
        <v>359</v>
      </c>
      <c r="C9" s="25">
        <v>12</v>
      </c>
      <c r="D9" s="15"/>
      <c r="E9" s="44">
        <v>105.13</v>
      </c>
      <c r="F9" s="165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</row>
    <row r="10" spans="1:57" x14ac:dyDescent="0.25">
      <c r="A10" s="17"/>
      <c r="B10" s="17"/>
      <c r="C10" s="17"/>
      <c r="E10" s="45"/>
      <c r="F10" s="165"/>
    </row>
    <row r="11" spans="1:57" x14ac:dyDescent="0.25">
      <c r="A11" s="17"/>
      <c r="B11" s="17"/>
      <c r="C11" s="17"/>
      <c r="E11" s="67"/>
      <c r="F11" s="165"/>
    </row>
    <row r="12" spans="1:57" s="24" customFormat="1" x14ac:dyDescent="0.25">
      <c r="A12" s="29" t="s">
        <v>111</v>
      </c>
      <c r="B12" s="29" t="s">
        <v>360</v>
      </c>
      <c r="C12" s="25">
        <v>9</v>
      </c>
      <c r="D12" s="15"/>
      <c r="E12" s="46">
        <v>2036.8</v>
      </c>
      <c r="F12" s="165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</row>
    <row r="13" spans="1:57" s="24" customFormat="1" x14ac:dyDescent="0.25">
      <c r="A13" s="29" t="s">
        <v>112</v>
      </c>
      <c r="B13" s="29" t="s">
        <v>361</v>
      </c>
      <c r="C13" s="25">
        <v>9</v>
      </c>
      <c r="D13" s="15"/>
      <c r="E13" s="46">
        <v>1334.47</v>
      </c>
      <c r="F13" s="165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</row>
    <row r="14" spans="1:57" s="24" customFormat="1" x14ac:dyDescent="0.25">
      <c r="A14" s="29" t="s">
        <v>164</v>
      </c>
      <c r="B14" s="29" t="s">
        <v>362</v>
      </c>
      <c r="C14" s="25">
        <v>8</v>
      </c>
      <c r="D14" s="15"/>
      <c r="E14" s="46">
        <v>2036.8</v>
      </c>
      <c r="F14" s="165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</row>
    <row r="15" spans="1:57" x14ac:dyDescent="0.25">
      <c r="A15" s="17"/>
      <c r="B15" s="17"/>
      <c r="C15" s="17"/>
      <c r="E15" s="45"/>
      <c r="F15" s="164"/>
    </row>
    <row r="16" spans="1:57" x14ac:dyDescent="0.25">
      <c r="A16" s="17"/>
      <c r="B16" s="17"/>
      <c r="C16" s="17"/>
      <c r="E16" s="67"/>
    </row>
    <row r="17" spans="1:6" hidden="1" x14ac:dyDescent="0.25">
      <c r="A17" s="29" t="s">
        <v>111</v>
      </c>
      <c r="B17" s="29"/>
      <c r="C17" s="25">
        <v>9</v>
      </c>
      <c r="D17" s="15"/>
      <c r="E17" s="46" t="e">
        <f>#REF!/(1-#REF!)</f>
        <v>#REF!</v>
      </c>
    </row>
    <row r="18" spans="1:6" hidden="1" x14ac:dyDescent="0.25">
      <c r="A18" s="29" t="s">
        <v>112</v>
      </c>
      <c r="B18" s="29"/>
      <c r="C18" s="25">
        <v>9</v>
      </c>
      <c r="D18" s="15"/>
      <c r="E18" s="44" t="e">
        <f>#REF!/(1-#REF!)</f>
        <v>#REF!</v>
      </c>
    </row>
    <row r="19" spans="1:6" hidden="1" x14ac:dyDescent="0.25">
      <c r="A19" s="17"/>
      <c r="B19" s="17"/>
      <c r="C19" s="17"/>
      <c r="E19" s="45"/>
    </row>
    <row r="20" spans="1:6" x14ac:dyDescent="0.25">
      <c r="A20" s="17"/>
      <c r="B20" s="17"/>
      <c r="C20" s="17"/>
      <c r="E20" s="17"/>
    </row>
    <row r="21" spans="1:6" s="8" customFormat="1" x14ac:dyDescent="0.25">
      <c r="D21" s="30"/>
      <c r="E21" s="30"/>
      <c r="F21" s="30"/>
    </row>
    <row r="22" spans="1:6" s="8" customFormat="1" x14ac:dyDescent="0.25">
      <c r="D22" s="30"/>
      <c r="E22" s="30"/>
    </row>
    <row r="23" spans="1:6" s="8" customFormat="1" x14ac:dyDescent="0.25">
      <c r="D23" s="30"/>
      <c r="E23" s="30"/>
    </row>
    <row r="24" spans="1:6" s="8" customFormat="1" x14ac:dyDescent="0.25">
      <c r="D24" s="30"/>
      <c r="E24" s="30"/>
    </row>
    <row r="25" spans="1:6" s="8" customFormat="1" x14ac:dyDescent="0.25">
      <c r="D25" s="30"/>
      <c r="E25" s="30"/>
    </row>
    <row r="26" spans="1:6" s="8" customFormat="1" x14ac:dyDescent="0.25">
      <c r="D26" s="30"/>
      <c r="E26" s="30"/>
    </row>
    <row r="27" spans="1:6" s="8" customFormat="1" x14ac:dyDescent="0.25">
      <c r="D27" s="30"/>
      <c r="E27" s="30"/>
    </row>
    <row r="28" spans="1:6" s="8" customFormat="1" x14ac:dyDescent="0.25">
      <c r="D28" s="30"/>
      <c r="E28" s="30"/>
    </row>
    <row r="29" spans="1:6" s="8" customFormat="1" x14ac:dyDescent="0.25">
      <c r="D29" s="30"/>
      <c r="E29" s="30"/>
    </row>
    <row r="30" spans="1:6" s="8" customFormat="1" x14ac:dyDescent="0.25">
      <c r="D30" s="30"/>
      <c r="E30" s="30"/>
    </row>
    <row r="31" spans="1:6" s="8" customFormat="1" x14ac:dyDescent="0.25">
      <c r="D31" s="30"/>
      <c r="E31" s="30"/>
    </row>
    <row r="32" spans="1:6" s="8" customFormat="1" x14ac:dyDescent="0.25">
      <c r="D32" s="30"/>
      <c r="E32" s="80"/>
    </row>
    <row r="33" spans="1:5" s="8" customFormat="1" x14ac:dyDescent="0.25">
      <c r="A33" s="8" t="s">
        <v>2</v>
      </c>
      <c r="D33" s="30"/>
      <c r="E33" s="80"/>
    </row>
    <row r="34" spans="1:5" s="8" customFormat="1" x14ac:dyDescent="0.25">
      <c r="D34" s="30"/>
      <c r="E34" s="80"/>
    </row>
    <row r="35" spans="1:5" s="8" customFormat="1" x14ac:dyDescent="0.25">
      <c r="D35" s="30"/>
      <c r="E35" s="80"/>
    </row>
    <row r="36" spans="1:5" s="8" customFormat="1" x14ac:dyDescent="0.25">
      <c r="D36" s="30"/>
      <c r="E36" s="80"/>
    </row>
    <row r="37" spans="1:5" s="8" customFormat="1" x14ac:dyDescent="0.25">
      <c r="D37" s="30"/>
      <c r="E37" s="80"/>
    </row>
    <row r="38" spans="1:5" s="8" customFormat="1" x14ac:dyDescent="0.25">
      <c r="D38" s="30"/>
      <c r="E38" s="80"/>
    </row>
    <row r="39" spans="1:5" s="8" customFormat="1" x14ac:dyDescent="0.25">
      <c r="D39" s="30"/>
      <c r="E39" s="30"/>
    </row>
    <row r="40" spans="1:5" s="8" customFormat="1" x14ac:dyDescent="0.25">
      <c r="D40" s="30"/>
      <c r="E40" s="30"/>
    </row>
    <row r="41" spans="1:5" s="8" customFormat="1" x14ac:dyDescent="0.25">
      <c r="D41" s="30"/>
      <c r="E41" s="30"/>
    </row>
    <row r="42" spans="1:5" s="8" customFormat="1" x14ac:dyDescent="0.25">
      <c r="D42" s="30"/>
      <c r="E42" s="30"/>
    </row>
    <row r="43" spans="1:5" s="8" customFormat="1" x14ac:dyDescent="0.25">
      <c r="D43" s="30"/>
      <c r="E43" s="30"/>
    </row>
    <row r="44" spans="1:5" s="8" customFormat="1" x14ac:dyDescent="0.25">
      <c r="D44" s="30"/>
      <c r="E44" s="30"/>
    </row>
    <row r="45" spans="1:5" s="8" customFormat="1" x14ac:dyDescent="0.25">
      <c r="D45" s="30"/>
      <c r="E45" s="30"/>
    </row>
    <row r="46" spans="1:5" s="8" customFormat="1" x14ac:dyDescent="0.25">
      <c r="D46" s="30"/>
      <c r="E46" s="30"/>
    </row>
    <row r="47" spans="1:5" s="8" customFormat="1" x14ac:dyDescent="0.25">
      <c r="D47" s="30"/>
      <c r="E47" s="30"/>
    </row>
    <row r="48" spans="1:5" s="8" customFormat="1" x14ac:dyDescent="0.25">
      <c r="D48" s="30"/>
      <c r="E48" s="30"/>
    </row>
    <row r="49" spans="4:5" s="8" customFormat="1" x14ac:dyDescent="0.25">
      <c r="D49" s="30"/>
      <c r="E49" s="30"/>
    </row>
    <row r="50" spans="4:5" s="8" customFormat="1" x14ac:dyDescent="0.25">
      <c r="D50" s="30"/>
      <c r="E50" s="30"/>
    </row>
    <row r="51" spans="4:5" s="8" customFormat="1" x14ac:dyDescent="0.25">
      <c r="D51" s="30"/>
      <c r="E51" s="30"/>
    </row>
    <row r="52" spans="4:5" s="8" customFormat="1" x14ac:dyDescent="0.25">
      <c r="D52" s="30"/>
      <c r="E52" s="30"/>
    </row>
    <row r="53" spans="4:5" s="8" customFormat="1" x14ac:dyDescent="0.25">
      <c r="D53" s="30"/>
      <c r="E53" s="30"/>
    </row>
    <row r="54" spans="4:5" s="8" customFormat="1" x14ac:dyDescent="0.25">
      <c r="D54" s="30"/>
      <c r="E54" s="30"/>
    </row>
    <row r="55" spans="4:5" s="8" customFormat="1" x14ac:dyDescent="0.25">
      <c r="D55" s="30"/>
      <c r="E55" s="30"/>
    </row>
    <row r="56" spans="4:5" s="8" customFormat="1" x14ac:dyDescent="0.25">
      <c r="D56" s="30"/>
      <c r="E56" s="30"/>
    </row>
    <row r="57" spans="4:5" s="8" customFormat="1" x14ac:dyDescent="0.25">
      <c r="D57" s="30"/>
      <c r="E57" s="30"/>
    </row>
    <row r="58" spans="4:5" s="8" customFormat="1" x14ac:dyDescent="0.25">
      <c r="D58" s="30"/>
      <c r="E58" s="30"/>
    </row>
    <row r="59" spans="4:5" s="8" customFormat="1" x14ac:dyDescent="0.25">
      <c r="D59" s="30"/>
      <c r="E59" s="30"/>
    </row>
    <row r="60" spans="4:5" s="8" customFormat="1" x14ac:dyDescent="0.25">
      <c r="D60" s="30"/>
      <c r="E60" s="30"/>
    </row>
    <row r="61" spans="4:5" s="8" customFormat="1" x14ac:dyDescent="0.25">
      <c r="D61" s="30"/>
      <c r="E61" s="30"/>
    </row>
    <row r="62" spans="4:5" s="8" customFormat="1" x14ac:dyDescent="0.25">
      <c r="D62" s="30"/>
      <c r="E62" s="30"/>
    </row>
    <row r="63" spans="4:5" s="8" customFormat="1" x14ac:dyDescent="0.25">
      <c r="D63" s="30"/>
      <c r="E63" s="30"/>
    </row>
    <row r="64" spans="4:5" s="8" customFormat="1" x14ac:dyDescent="0.25">
      <c r="D64" s="30"/>
      <c r="E64" s="30"/>
    </row>
    <row r="65" spans="4:5" s="8" customFormat="1" x14ac:dyDescent="0.25">
      <c r="D65" s="30"/>
      <c r="E65" s="30"/>
    </row>
    <row r="66" spans="4:5" s="8" customFormat="1" x14ac:dyDescent="0.25">
      <c r="D66" s="30"/>
      <c r="E66" s="30"/>
    </row>
    <row r="67" spans="4:5" s="8" customFormat="1" x14ac:dyDescent="0.25">
      <c r="D67" s="30"/>
      <c r="E67" s="30"/>
    </row>
    <row r="68" spans="4:5" s="8" customFormat="1" x14ac:dyDescent="0.25">
      <c r="D68" s="30"/>
      <c r="E68" s="30"/>
    </row>
    <row r="69" spans="4:5" s="8" customFormat="1" x14ac:dyDescent="0.25">
      <c r="D69" s="30"/>
      <c r="E69" s="30"/>
    </row>
    <row r="70" spans="4:5" s="8" customFormat="1" x14ac:dyDescent="0.25">
      <c r="D70" s="30"/>
      <c r="E70" s="30"/>
    </row>
    <row r="71" spans="4:5" s="8" customFormat="1" x14ac:dyDescent="0.25">
      <c r="D71" s="30"/>
      <c r="E71" s="30"/>
    </row>
    <row r="72" spans="4:5" s="8" customFormat="1" x14ac:dyDescent="0.25">
      <c r="D72" s="30"/>
      <c r="E72" s="30"/>
    </row>
    <row r="73" spans="4:5" s="8" customFormat="1" x14ac:dyDescent="0.25">
      <c r="D73" s="30"/>
      <c r="E73" s="30"/>
    </row>
    <row r="74" spans="4:5" s="8" customFormat="1" x14ac:dyDescent="0.25">
      <c r="D74" s="30"/>
      <c r="E74" s="30"/>
    </row>
    <row r="75" spans="4:5" s="8" customFormat="1" x14ac:dyDescent="0.25">
      <c r="D75" s="30"/>
      <c r="E75" s="30"/>
    </row>
    <row r="76" spans="4:5" s="8" customFormat="1" x14ac:dyDescent="0.25">
      <c r="D76" s="30"/>
      <c r="E76" s="30"/>
    </row>
    <row r="77" spans="4:5" s="8" customFormat="1" x14ac:dyDescent="0.25">
      <c r="D77" s="30"/>
      <c r="E77" s="30"/>
    </row>
    <row r="78" spans="4:5" s="8" customFormat="1" x14ac:dyDescent="0.25">
      <c r="D78" s="30"/>
      <c r="E78" s="30"/>
    </row>
    <row r="79" spans="4:5" s="8" customFormat="1" x14ac:dyDescent="0.25">
      <c r="D79" s="30"/>
      <c r="E79" s="30"/>
    </row>
    <row r="80" spans="4:5" s="8" customFormat="1" x14ac:dyDescent="0.25">
      <c r="D80" s="30"/>
      <c r="E80" s="30"/>
    </row>
    <row r="81" spans="4:5" s="8" customFormat="1" x14ac:dyDescent="0.25">
      <c r="D81" s="30"/>
      <c r="E81" s="30"/>
    </row>
    <row r="82" spans="4:5" s="8" customFormat="1" x14ac:dyDescent="0.25">
      <c r="D82" s="30"/>
      <c r="E82" s="30"/>
    </row>
    <row r="83" spans="4:5" s="8" customFormat="1" x14ac:dyDescent="0.25">
      <c r="D83" s="30"/>
      <c r="E83" s="30"/>
    </row>
    <row r="84" spans="4:5" s="8" customFormat="1" x14ac:dyDescent="0.25">
      <c r="D84" s="30"/>
      <c r="E84" s="30"/>
    </row>
    <row r="85" spans="4:5" s="8" customFormat="1" x14ac:dyDescent="0.25">
      <c r="D85" s="30"/>
      <c r="E85" s="30"/>
    </row>
    <row r="86" spans="4:5" s="8" customFormat="1" x14ac:dyDescent="0.25">
      <c r="D86" s="30"/>
      <c r="E86" s="30"/>
    </row>
    <row r="87" spans="4:5" s="8" customFormat="1" x14ac:dyDescent="0.25">
      <c r="D87" s="30"/>
      <c r="E87" s="30"/>
    </row>
    <row r="88" spans="4:5" s="8" customFormat="1" x14ac:dyDescent="0.25">
      <c r="D88" s="30"/>
      <c r="E88" s="30"/>
    </row>
    <row r="89" spans="4:5" s="8" customFormat="1" x14ac:dyDescent="0.25">
      <c r="D89" s="30"/>
      <c r="E89" s="30"/>
    </row>
    <row r="90" spans="4:5" s="8" customFormat="1" x14ac:dyDescent="0.25">
      <c r="D90" s="30"/>
      <c r="E90" s="30"/>
    </row>
    <row r="91" spans="4:5" s="8" customFormat="1" x14ac:dyDescent="0.25">
      <c r="D91" s="30"/>
      <c r="E91" s="30"/>
    </row>
    <row r="92" spans="4:5" s="8" customFormat="1" x14ac:dyDescent="0.25">
      <c r="D92" s="30"/>
      <c r="E92" s="30"/>
    </row>
    <row r="93" spans="4:5" s="8" customFormat="1" x14ac:dyDescent="0.25">
      <c r="D93" s="30"/>
      <c r="E93" s="30"/>
    </row>
    <row r="94" spans="4:5" s="8" customFormat="1" x14ac:dyDescent="0.25">
      <c r="D94" s="30"/>
      <c r="E94" s="30"/>
    </row>
    <row r="95" spans="4:5" s="8" customFormat="1" x14ac:dyDescent="0.25">
      <c r="D95" s="30"/>
      <c r="E95" s="30"/>
    </row>
    <row r="96" spans="4:5" s="8" customFormat="1" x14ac:dyDescent="0.25">
      <c r="D96" s="30"/>
      <c r="E96" s="30"/>
    </row>
    <row r="97" spans="4:5" s="8" customFormat="1" x14ac:dyDescent="0.25">
      <c r="D97" s="30"/>
      <c r="E97" s="30"/>
    </row>
    <row r="98" spans="4:5" s="8" customFormat="1" x14ac:dyDescent="0.25">
      <c r="D98" s="30"/>
      <c r="E98" s="30"/>
    </row>
    <row r="99" spans="4:5" s="8" customFormat="1" x14ac:dyDescent="0.25">
      <c r="D99" s="30"/>
      <c r="E99" s="30"/>
    </row>
    <row r="100" spans="4:5" s="8" customFormat="1" x14ac:dyDescent="0.25">
      <c r="D100" s="30"/>
      <c r="E100" s="30"/>
    </row>
    <row r="101" spans="4:5" s="8" customFormat="1" x14ac:dyDescent="0.25">
      <c r="D101" s="30"/>
      <c r="E101" s="30"/>
    </row>
    <row r="102" spans="4:5" s="8" customFormat="1" x14ac:dyDescent="0.25">
      <c r="D102" s="30"/>
      <c r="E102" s="30"/>
    </row>
    <row r="103" spans="4:5" s="8" customFormat="1" x14ac:dyDescent="0.25">
      <c r="D103" s="30"/>
      <c r="E103" s="30"/>
    </row>
    <row r="104" spans="4:5" s="8" customFormat="1" x14ac:dyDescent="0.25">
      <c r="D104" s="30"/>
      <c r="E104" s="30"/>
    </row>
    <row r="105" spans="4:5" s="8" customFormat="1" x14ac:dyDescent="0.25">
      <c r="D105" s="30"/>
      <c r="E105" s="30"/>
    </row>
    <row r="106" spans="4:5" s="8" customFormat="1" x14ac:dyDescent="0.25">
      <c r="D106" s="30"/>
      <c r="E106" s="30"/>
    </row>
    <row r="107" spans="4:5" s="8" customFormat="1" x14ac:dyDescent="0.25">
      <c r="D107" s="30"/>
      <c r="E107" s="30"/>
    </row>
    <row r="108" spans="4:5" s="8" customFormat="1" x14ac:dyDescent="0.25">
      <c r="D108" s="30"/>
      <c r="E108" s="30"/>
    </row>
    <row r="109" spans="4:5" s="8" customFormat="1" x14ac:dyDescent="0.25">
      <c r="D109" s="30"/>
      <c r="E109" s="30"/>
    </row>
    <row r="110" spans="4:5" s="8" customFormat="1" x14ac:dyDescent="0.25">
      <c r="D110" s="30"/>
      <c r="E110" s="30"/>
    </row>
    <row r="111" spans="4:5" s="8" customFormat="1" x14ac:dyDescent="0.25">
      <c r="D111" s="30"/>
      <c r="E111" s="30"/>
    </row>
    <row r="112" spans="4:5" s="8" customFormat="1" x14ac:dyDescent="0.25">
      <c r="D112" s="30"/>
      <c r="E112" s="30"/>
    </row>
    <row r="113" spans="4:5" s="8" customFormat="1" x14ac:dyDescent="0.25">
      <c r="D113" s="30"/>
      <c r="E113" s="30"/>
    </row>
    <row r="114" spans="4:5" s="8" customFormat="1" x14ac:dyDescent="0.25">
      <c r="D114" s="30"/>
      <c r="E114" s="30"/>
    </row>
  </sheetData>
  <printOptions horizontalCentered="1"/>
  <pageMargins left="0.19685039370078741" right="0.19685039370078741" top="0.19685039370078741" bottom="0.19685039370078741" header="0.31496062992125984" footer="0.31496062992125984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54"/>
  <sheetViews>
    <sheetView view="pageBreakPreview" zoomScale="85" zoomScaleNormal="70" zoomScaleSheetLayoutView="85" workbookViewId="0">
      <selection activeCell="J13" sqref="J13"/>
    </sheetView>
  </sheetViews>
  <sheetFormatPr defaultColWidth="9.140625" defaultRowHeight="16.5" x14ac:dyDescent="0.25"/>
  <cols>
    <col min="1" max="1" width="54.42578125" style="1" customWidth="1"/>
    <col min="2" max="2" width="11.5703125" style="1" customWidth="1"/>
    <col min="3" max="4" width="10" style="1" customWidth="1"/>
    <col min="5" max="5" width="4.140625" style="17" customWidth="1"/>
    <col min="6" max="6" width="14.7109375" style="12" customWidth="1"/>
    <col min="7" max="7" width="3.42578125" style="8" customWidth="1"/>
    <col min="8" max="12" width="9.140625" style="103"/>
    <col min="13" max="41" width="9.140625" style="8"/>
    <col min="42" max="16384" width="9.140625" style="1"/>
  </cols>
  <sheetData>
    <row r="1" spans="1:41" s="10" customFormat="1" x14ac:dyDescent="0.25">
      <c r="A1" s="58"/>
      <c r="B1" s="58"/>
      <c r="C1" s="9"/>
      <c r="D1" s="9"/>
      <c r="E1" s="38"/>
      <c r="F1" s="205" t="s">
        <v>582</v>
      </c>
      <c r="G1" s="9"/>
      <c r="H1" s="104"/>
      <c r="I1" s="104"/>
      <c r="J1" s="104"/>
      <c r="K1" s="104"/>
      <c r="L1" s="104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</row>
    <row r="2" spans="1:41" s="10" customFormat="1" ht="25.5" x14ac:dyDescent="0.25">
      <c r="A2" s="55" t="s">
        <v>203</v>
      </c>
      <c r="B2" s="55"/>
      <c r="C2" s="9"/>
      <c r="D2" s="9"/>
      <c r="E2" s="17"/>
      <c r="F2" s="229"/>
      <c r="G2" s="54"/>
      <c r="H2" s="104"/>
      <c r="I2" s="104"/>
      <c r="J2" s="104"/>
      <c r="K2" s="104"/>
      <c r="L2" s="104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</row>
    <row r="3" spans="1:41" ht="6" customHeight="1" x14ac:dyDescent="0.25">
      <c r="A3" s="6"/>
      <c r="B3" s="6"/>
      <c r="C3" s="6"/>
      <c r="D3" s="6"/>
      <c r="F3" s="17"/>
      <c r="G3" s="6"/>
    </row>
    <row r="4" spans="1:41" x14ac:dyDescent="0.25">
      <c r="A4" s="14"/>
      <c r="B4" s="14"/>
      <c r="C4" s="14"/>
      <c r="D4" s="14"/>
      <c r="F4" s="39" t="s">
        <v>6</v>
      </c>
      <c r="G4" s="6"/>
    </row>
    <row r="5" spans="1:41" s="5" customFormat="1" ht="66.400000000000006" customHeight="1" x14ac:dyDescent="0.25">
      <c r="A5" s="2" t="s">
        <v>0</v>
      </c>
      <c r="B5" s="2" t="s">
        <v>286</v>
      </c>
      <c r="C5" s="2" t="s">
        <v>1</v>
      </c>
      <c r="D5" s="2" t="s">
        <v>167</v>
      </c>
      <c r="E5" s="53"/>
      <c r="F5" s="40" t="s">
        <v>7</v>
      </c>
      <c r="G5" s="3"/>
      <c r="H5" s="105"/>
      <c r="I5" s="105"/>
      <c r="J5" s="105"/>
      <c r="K5" s="105"/>
      <c r="L5" s="105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</row>
    <row r="6" spans="1:41" x14ac:dyDescent="0.25">
      <c r="A6" s="16"/>
      <c r="B6" s="16"/>
      <c r="C6" s="16"/>
      <c r="D6" s="16"/>
      <c r="E6" s="18"/>
      <c r="F6" s="41"/>
      <c r="G6" s="6"/>
    </row>
    <row r="7" spans="1:41" s="19" customFormat="1" ht="17.25" thickBot="1" x14ac:dyDescent="0.3">
      <c r="A7" s="35" t="s">
        <v>205</v>
      </c>
      <c r="B7" s="35"/>
      <c r="C7" s="36" t="s">
        <v>3</v>
      </c>
      <c r="D7" s="36"/>
      <c r="E7" s="52"/>
      <c r="F7" s="43"/>
      <c r="G7" s="9"/>
      <c r="H7" s="104"/>
      <c r="I7" s="104"/>
      <c r="J7" s="104"/>
      <c r="K7" s="104"/>
      <c r="L7" s="104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</row>
    <row r="8" spans="1:41" s="24" customFormat="1" ht="17.25" customHeight="1" thickTop="1" x14ac:dyDescent="0.25">
      <c r="A8" s="252" t="s">
        <v>204</v>
      </c>
      <c r="B8" s="160"/>
      <c r="C8" s="254">
        <v>2</v>
      </c>
      <c r="D8" s="101" t="s">
        <v>168</v>
      </c>
      <c r="E8" s="15"/>
      <c r="F8" s="31">
        <v>716.4</v>
      </c>
      <c r="G8" s="22"/>
      <c r="H8" s="106"/>
      <c r="I8" s="106"/>
      <c r="J8" s="106"/>
      <c r="K8" s="106"/>
      <c r="L8" s="106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</row>
    <row r="9" spans="1:41" s="24" customFormat="1" x14ac:dyDescent="0.25">
      <c r="A9" s="253"/>
      <c r="B9" s="160" t="s">
        <v>363</v>
      </c>
      <c r="C9" s="255"/>
      <c r="D9" s="102" t="s">
        <v>177</v>
      </c>
      <c r="E9" s="15"/>
      <c r="F9" s="66">
        <v>1432.85</v>
      </c>
      <c r="G9" s="22"/>
      <c r="H9" s="106"/>
      <c r="I9" s="106"/>
      <c r="J9" s="106"/>
      <c r="K9" s="106"/>
      <c r="L9" s="106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</row>
    <row r="10" spans="1:41" s="24" customFormat="1" x14ac:dyDescent="0.25">
      <c r="A10" s="56"/>
      <c r="B10" s="56"/>
      <c r="C10" s="17"/>
      <c r="D10" s="17"/>
      <c r="E10" s="15"/>
      <c r="F10" s="67"/>
      <c r="G10" s="22"/>
      <c r="H10" s="106"/>
      <c r="I10" s="106"/>
      <c r="J10" s="106"/>
      <c r="K10" s="106"/>
      <c r="L10" s="106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</row>
    <row r="11" spans="1:41" s="8" customFormat="1" x14ac:dyDescent="0.25">
      <c r="A11" s="6"/>
      <c r="B11" s="6"/>
      <c r="C11" s="6"/>
      <c r="D11" s="6"/>
      <c r="E11" s="17"/>
      <c r="F11" s="17"/>
      <c r="G11" s="6"/>
      <c r="H11" s="103"/>
      <c r="I11" s="103"/>
      <c r="J11" s="103"/>
      <c r="K11" s="103"/>
      <c r="L11" s="103"/>
    </row>
    <row r="12" spans="1:41" s="103" customFormat="1" x14ac:dyDescent="0.25">
      <c r="E12" s="76"/>
      <c r="F12" s="76"/>
    </row>
    <row r="13" spans="1:41" s="103" customFormat="1" x14ac:dyDescent="0.25">
      <c r="E13" s="76"/>
      <c r="F13" s="76"/>
      <c r="G13" s="76"/>
    </row>
    <row r="14" spans="1:41" s="103" customFormat="1" x14ac:dyDescent="0.25">
      <c r="E14" s="76"/>
      <c r="F14" s="76"/>
    </row>
    <row r="15" spans="1:41" s="103" customFormat="1" x14ac:dyDescent="0.25">
      <c r="E15" s="76"/>
      <c r="F15" s="76"/>
    </row>
    <row r="16" spans="1:41" s="103" customFormat="1" x14ac:dyDescent="0.25">
      <c r="E16" s="76"/>
      <c r="F16" s="76"/>
    </row>
    <row r="17" spans="1:6" s="103" customFormat="1" x14ac:dyDescent="0.25">
      <c r="E17" s="76"/>
      <c r="F17" s="76"/>
    </row>
    <row r="18" spans="1:6" s="103" customFormat="1" x14ac:dyDescent="0.25">
      <c r="E18" s="76"/>
      <c r="F18" s="76"/>
    </row>
    <row r="19" spans="1:6" s="103" customFormat="1" x14ac:dyDescent="0.25">
      <c r="E19" s="76"/>
      <c r="F19" s="76"/>
    </row>
    <row r="20" spans="1:6" s="103" customFormat="1" x14ac:dyDescent="0.25">
      <c r="E20" s="76"/>
      <c r="F20" s="76"/>
    </row>
    <row r="21" spans="1:6" s="103" customFormat="1" x14ac:dyDescent="0.25">
      <c r="E21" s="76"/>
      <c r="F21" s="76"/>
    </row>
    <row r="22" spans="1:6" s="103" customFormat="1" x14ac:dyDescent="0.25">
      <c r="E22" s="76"/>
      <c r="F22" s="76"/>
    </row>
    <row r="23" spans="1:6" s="103" customFormat="1" x14ac:dyDescent="0.25">
      <c r="E23" s="76"/>
      <c r="F23" s="76"/>
    </row>
    <row r="24" spans="1:6" s="103" customFormat="1" x14ac:dyDescent="0.25">
      <c r="E24" s="76"/>
      <c r="F24" s="76"/>
    </row>
    <row r="25" spans="1:6" s="103" customFormat="1" x14ac:dyDescent="0.25">
      <c r="A25" s="103" t="s">
        <v>2</v>
      </c>
      <c r="E25" s="76"/>
      <c r="F25" s="76"/>
    </row>
    <row r="26" spans="1:6" s="103" customFormat="1" x14ac:dyDescent="0.25">
      <c r="E26" s="76"/>
      <c r="F26" s="76"/>
    </row>
    <row r="27" spans="1:6" s="103" customFormat="1" x14ac:dyDescent="0.25">
      <c r="E27" s="76"/>
      <c r="F27" s="76"/>
    </row>
    <row r="28" spans="1:6" s="103" customFormat="1" x14ac:dyDescent="0.25">
      <c r="E28" s="76"/>
      <c r="F28" s="76"/>
    </row>
    <row r="29" spans="1:6" s="103" customFormat="1" x14ac:dyDescent="0.25">
      <c r="E29" s="76"/>
      <c r="F29" s="76"/>
    </row>
    <row r="30" spans="1:6" s="103" customFormat="1" x14ac:dyDescent="0.25">
      <c r="E30" s="76"/>
      <c r="F30" s="76"/>
    </row>
    <row r="31" spans="1:6" s="103" customFormat="1" x14ac:dyDescent="0.25">
      <c r="E31" s="76"/>
      <c r="F31" s="76"/>
    </row>
    <row r="32" spans="1:6" s="103" customFormat="1" x14ac:dyDescent="0.25">
      <c r="E32" s="76"/>
      <c r="F32" s="76"/>
    </row>
    <row r="33" spans="5:6" s="103" customFormat="1" x14ac:dyDescent="0.25">
      <c r="E33" s="76"/>
      <c r="F33" s="76"/>
    </row>
    <row r="34" spans="5:6" s="103" customFormat="1" x14ac:dyDescent="0.25">
      <c r="E34" s="76"/>
      <c r="F34" s="76"/>
    </row>
    <row r="35" spans="5:6" s="103" customFormat="1" x14ac:dyDescent="0.25">
      <c r="E35" s="76"/>
      <c r="F35" s="76"/>
    </row>
    <row r="36" spans="5:6" s="103" customFormat="1" x14ac:dyDescent="0.25">
      <c r="E36" s="76"/>
      <c r="F36" s="76"/>
    </row>
    <row r="37" spans="5:6" s="103" customFormat="1" x14ac:dyDescent="0.25">
      <c r="E37" s="76"/>
      <c r="F37" s="76"/>
    </row>
    <row r="38" spans="5:6" s="103" customFormat="1" x14ac:dyDescent="0.25">
      <c r="E38" s="76"/>
      <c r="F38" s="76"/>
    </row>
    <row r="39" spans="5:6" s="103" customFormat="1" x14ac:dyDescent="0.25">
      <c r="E39" s="76"/>
      <c r="F39" s="76"/>
    </row>
    <row r="40" spans="5:6" s="103" customFormat="1" x14ac:dyDescent="0.25">
      <c r="E40" s="76"/>
      <c r="F40" s="76"/>
    </row>
    <row r="41" spans="5:6" s="103" customFormat="1" x14ac:dyDescent="0.25">
      <c r="E41" s="76"/>
      <c r="F41" s="76"/>
    </row>
    <row r="42" spans="5:6" s="103" customFormat="1" x14ac:dyDescent="0.25">
      <c r="E42" s="76"/>
      <c r="F42" s="76"/>
    </row>
    <row r="43" spans="5:6" s="103" customFormat="1" x14ac:dyDescent="0.25">
      <c r="E43" s="76"/>
      <c r="F43" s="76"/>
    </row>
    <row r="44" spans="5:6" s="103" customFormat="1" x14ac:dyDescent="0.25">
      <c r="E44" s="76"/>
      <c r="F44" s="76"/>
    </row>
    <row r="45" spans="5:6" s="103" customFormat="1" x14ac:dyDescent="0.25">
      <c r="E45" s="76"/>
      <c r="F45" s="76"/>
    </row>
    <row r="46" spans="5:6" s="103" customFormat="1" x14ac:dyDescent="0.25">
      <c r="E46" s="76"/>
      <c r="F46" s="76"/>
    </row>
    <row r="47" spans="5:6" s="103" customFormat="1" x14ac:dyDescent="0.25">
      <c r="E47" s="76"/>
      <c r="F47" s="76"/>
    </row>
    <row r="48" spans="5:6" s="103" customFormat="1" x14ac:dyDescent="0.25">
      <c r="E48" s="76"/>
      <c r="F48" s="76"/>
    </row>
    <row r="49" spans="5:6" s="103" customFormat="1" x14ac:dyDescent="0.25">
      <c r="E49" s="76"/>
      <c r="F49" s="76"/>
    </row>
    <row r="50" spans="5:6" s="103" customFormat="1" x14ac:dyDescent="0.25">
      <c r="E50" s="76"/>
      <c r="F50" s="76"/>
    </row>
    <row r="51" spans="5:6" s="103" customFormat="1" x14ac:dyDescent="0.25">
      <c r="E51" s="76"/>
      <c r="F51" s="76"/>
    </row>
    <row r="52" spans="5:6" s="103" customFormat="1" x14ac:dyDescent="0.25">
      <c r="E52" s="76"/>
      <c r="F52" s="76"/>
    </row>
    <row r="53" spans="5:6" s="103" customFormat="1" x14ac:dyDescent="0.25">
      <c r="E53" s="76"/>
      <c r="F53" s="76"/>
    </row>
    <row r="54" spans="5:6" s="103" customFormat="1" x14ac:dyDescent="0.25">
      <c r="E54" s="76"/>
      <c r="F54" s="76"/>
    </row>
    <row r="55" spans="5:6" s="103" customFormat="1" x14ac:dyDescent="0.25">
      <c r="E55" s="76"/>
      <c r="F55" s="76"/>
    </row>
    <row r="56" spans="5:6" s="103" customFormat="1" x14ac:dyDescent="0.25">
      <c r="E56" s="76"/>
      <c r="F56" s="76"/>
    </row>
    <row r="57" spans="5:6" s="103" customFormat="1" x14ac:dyDescent="0.25">
      <c r="E57" s="76"/>
      <c r="F57" s="76"/>
    </row>
    <row r="58" spans="5:6" s="103" customFormat="1" x14ac:dyDescent="0.25">
      <c r="E58" s="76"/>
      <c r="F58" s="76"/>
    </row>
    <row r="59" spans="5:6" s="103" customFormat="1" x14ac:dyDescent="0.25">
      <c r="E59" s="76"/>
      <c r="F59" s="76"/>
    </row>
    <row r="60" spans="5:6" s="103" customFormat="1" x14ac:dyDescent="0.25">
      <c r="E60" s="76"/>
      <c r="F60" s="76"/>
    </row>
    <row r="61" spans="5:6" s="103" customFormat="1" x14ac:dyDescent="0.25">
      <c r="E61" s="76"/>
      <c r="F61" s="76"/>
    </row>
    <row r="62" spans="5:6" s="103" customFormat="1" x14ac:dyDescent="0.25">
      <c r="E62" s="76"/>
      <c r="F62" s="76"/>
    </row>
    <row r="63" spans="5:6" s="103" customFormat="1" x14ac:dyDescent="0.25">
      <c r="E63" s="76"/>
      <c r="F63" s="76"/>
    </row>
    <row r="64" spans="5:6" s="103" customFormat="1" x14ac:dyDescent="0.25">
      <c r="E64" s="76"/>
      <c r="F64" s="76"/>
    </row>
    <row r="65" spans="5:6" s="103" customFormat="1" x14ac:dyDescent="0.25">
      <c r="E65" s="76"/>
      <c r="F65" s="76"/>
    </row>
    <row r="66" spans="5:6" s="103" customFormat="1" x14ac:dyDescent="0.25">
      <c r="E66" s="76"/>
      <c r="F66" s="76"/>
    </row>
    <row r="67" spans="5:6" s="103" customFormat="1" x14ac:dyDescent="0.25">
      <c r="E67" s="76"/>
      <c r="F67" s="76"/>
    </row>
    <row r="68" spans="5:6" s="103" customFormat="1" x14ac:dyDescent="0.25">
      <c r="E68" s="76"/>
      <c r="F68" s="76"/>
    </row>
    <row r="69" spans="5:6" s="103" customFormat="1" x14ac:dyDescent="0.25">
      <c r="E69" s="76"/>
      <c r="F69" s="76"/>
    </row>
    <row r="70" spans="5:6" s="103" customFormat="1" x14ac:dyDescent="0.25">
      <c r="E70" s="76"/>
      <c r="F70" s="76"/>
    </row>
    <row r="71" spans="5:6" s="103" customFormat="1" x14ac:dyDescent="0.25">
      <c r="E71" s="76"/>
      <c r="F71" s="76"/>
    </row>
    <row r="72" spans="5:6" s="103" customFormat="1" x14ac:dyDescent="0.25">
      <c r="E72" s="76"/>
      <c r="F72" s="76"/>
    </row>
    <row r="73" spans="5:6" s="103" customFormat="1" x14ac:dyDescent="0.25">
      <c r="E73" s="76"/>
      <c r="F73" s="76"/>
    </row>
    <row r="74" spans="5:6" s="103" customFormat="1" x14ac:dyDescent="0.25">
      <c r="E74" s="76"/>
      <c r="F74" s="76"/>
    </row>
    <row r="75" spans="5:6" s="103" customFormat="1" x14ac:dyDescent="0.25">
      <c r="E75" s="76"/>
      <c r="F75" s="76"/>
    </row>
    <row r="76" spans="5:6" s="103" customFormat="1" x14ac:dyDescent="0.25">
      <c r="E76" s="76"/>
      <c r="F76" s="76"/>
    </row>
    <row r="77" spans="5:6" s="103" customFormat="1" x14ac:dyDescent="0.25">
      <c r="E77" s="76"/>
      <c r="F77" s="76"/>
    </row>
    <row r="78" spans="5:6" s="103" customFormat="1" x14ac:dyDescent="0.25">
      <c r="E78" s="76"/>
      <c r="F78" s="76"/>
    </row>
    <row r="79" spans="5:6" s="103" customFormat="1" x14ac:dyDescent="0.25">
      <c r="E79" s="76"/>
      <c r="F79" s="76"/>
    </row>
    <row r="80" spans="5:6" s="103" customFormat="1" x14ac:dyDescent="0.25">
      <c r="E80" s="76"/>
      <c r="F80" s="76"/>
    </row>
    <row r="81" spans="5:6" s="103" customFormat="1" x14ac:dyDescent="0.25">
      <c r="E81" s="76"/>
      <c r="F81" s="76"/>
    </row>
    <row r="82" spans="5:6" s="103" customFormat="1" x14ac:dyDescent="0.25">
      <c r="E82" s="76"/>
      <c r="F82" s="76"/>
    </row>
    <row r="83" spans="5:6" s="103" customFormat="1" x14ac:dyDescent="0.25">
      <c r="E83" s="76"/>
      <c r="F83" s="76"/>
    </row>
    <row r="84" spans="5:6" s="103" customFormat="1" x14ac:dyDescent="0.25">
      <c r="E84" s="76"/>
      <c r="F84" s="76"/>
    </row>
    <row r="85" spans="5:6" s="103" customFormat="1" x14ac:dyDescent="0.25">
      <c r="E85" s="76"/>
      <c r="F85" s="76"/>
    </row>
    <row r="86" spans="5:6" s="103" customFormat="1" x14ac:dyDescent="0.25">
      <c r="E86" s="76"/>
      <c r="F86" s="76"/>
    </row>
    <row r="87" spans="5:6" s="103" customFormat="1" x14ac:dyDescent="0.25">
      <c r="E87" s="76"/>
      <c r="F87" s="76"/>
    </row>
    <row r="88" spans="5:6" s="103" customFormat="1" x14ac:dyDescent="0.25">
      <c r="E88" s="76"/>
      <c r="F88" s="76"/>
    </row>
    <row r="89" spans="5:6" s="103" customFormat="1" x14ac:dyDescent="0.25">
      <c r="E89" s="76"/>
      <c r="F89" s="76"/>
    </row>
    <row r="90" spans="5:6" s="103" customFormat="1" x14ac:dyDescent="0.25">
      <c r="E90" s="76"/>
      <c r="F90" s="76"/>
    </row>
    <row r="91" spans="5:6" s="103" customFormat="1" x14ac:dyDescent="0.25">
      <c r="E91" s="76"/>
      <c r="F91" s="76"/>
    </row>
    <row r="92" spans="5:6" s="103" customFormat="1" x14ac:dyDescent="0.25">
      <c r="E92" s="76"/>
      <c r="F92" s="76"/>
    </row>
    <row r="93" spans="5:6" s="103" customFormat="1" x14ac:dyDescent="0.25">
      <c r="E93" s="76"/>
      <c r="F93" s="76"/>
    </row>
    <row r="94" spans="5:6" s="103" customFormat="1" x14ac:dyDescent="0.25">
      <c r="E94" s="76"/>
      <c r="F94" s="76"/>
    </row>
    <row r="95" spans="5:6" s="103" customFormat="1" x14ac:dyDescent="0.25">
      <c r="E95" s="76"/>
      <c r="F95" s="76"/>
    </row>
    <row r="96" spans="5:6" s="103" customFormat="1" x14ac:dyDescent="0.25">
      <c r="E96" s="76"/>
      <c r="F96" s="76"/>
    </row>
    <row r="97" spans="5:6" s="103" customFormat="1" x14ac:dyDescent="0.25">
      <c r="E97" s="76"/>
      <c r="F97" s="76"/>
    </row>
    <row r="98" spans="5:6" s="103" customFormat="1" x14ac:dyDescent="0.25">
      <c r="E98" s="76"/>
      <c r="F98" s="76"/>
    </row>
    <row r="99" spans="5:6" s="103" customFormat="1" x14ac:dyDescent="0.25">
      <c r="E99" s="76"/>
      <c r="F99" s="76"/>
    </row>
    <row r="100" spans="5:6" s="103" customFormat="1" x14ac:dyDescent="0.25">
      <c r="E100" s="76"/>
      <c r="F100" s="76"/>
    </row>
    <row r="101" spans="5:6" s="103" customFormat="1" x14ac:dyDescent="0.25">
      <c r="E101" s="76"/>
      <c r="F101" s="76"/>
    </row>
    <row r="102" spans="5:6" s="103" customFormat="1" x14ac:dyDescent="0.25">
      <c r="E102" s="76"/>
      <c r="F102" s="76"/>
    </row>
    <row r="103" spans="5:6" s="103" customFormat="1" x14ac:dyDescent="0.25">
      <c r="E103" s="76"/>
      <c r="F103" s="76"/>
    </row>
    <row r="104" spans="5:6" s="103" customFormat="1" x14ac:dyDescent="0.25">
      <c r="E104" s="76"/>
      <c r="F104" s="76"/>
    </row>
    <row r="105" spans="5:6" s="103" customFormat="1" x14ac:dyDescent="0.25">
      <c r="E105" s="76"/>
      <c r="F105" s="76"/>
    </row>
    <row r="106" spans="5:6" s="103" customFormat="1" x14ac:dyDescent="0.25">
      <c r="E106" s="76"/>
      <c r="F106" s="76"/>
    </row>
    <row r="107" spans="5:6" s="103" customFormat="1" x14ac:dyDescent="0.25">
      <c r="E107" s="76"/>
      <c r="F107" s="76"/>
    </row>
    <row r="108" spans="5:6" s="103" customFormat="1" x14ac:dyDescent="0.25">
      <c r="E108" s="76"/>
      <c r="F108" s="76"/>
    </row>
    <row r="109" spans="5:6" s="103" customFormat="1" x14ac:dyDescent="0.25">
      <c r="E109" s="76"/>
      <c r="F109" s="76"/>
    </row>
    <row r="110" spans="5:6" s="103" customFormat="1" x14ac:dyDescent="0.25">
      <c r="E110" s="76"/>
      <c r="F110" s="76"/>
    </row>
    <row r="111" spans="5:6" s="103" customFormat="1" x14ac:dyDescent="0.25">
      <c r="E111" s="76"/>
      <c r="F111" s="76"/>
    </row>
    <row r="112" spans="5:6" s="103" customFormat="1" x14ac:dyDescent="0.25">
      <c r="E112" s="76"/>
      <c r="F112" s="76"/>
    </row>
    <row r="113" spans="5:6" s="103" customFormat="1" x14ac:dyDescent="0.25">
      <c r="E113" s="76"/>
      <c r="F113" s="76"/>
    </row>
    <row r="114" spans="5:6" s="103" customFormat="1" x14ac:dyDescent="0.25">
      <c r="E114" s="76"/>
      <c r="F114" s="76"/>
    </row>
    <row r="115" spans="5:6" s="103" customFormat="1" x14ac:dyDescent="0.25">
      <c r="E115" s="76"/>
      <c r="F115" s="76"/>
    </row>
    <row r="116" spans="5:6" s="103" customFormat="1" x14ac:dyDescent="0.25">
      <c r="E116" s="76"/>
      <c r="F116" s="76"/>
    </row>
    <row r="117" spans="5:6" s="103" customFormat="1" x14ac:dyDescent="0.25">
      <c r="E117" s="76"/>
      <c r="F117" s="76"/>
    </row>
    <row r="118" spans="5:6" s="103" customFormat="1" x14ac:dyDescent="0.25">
      <c r="E118" s="76"/>
      <c r="F118" s="76"/>
    </row>
    <row r="119" spans="5:6" s="103" customFormat="1" x14ac:dyDescent="0.25">
      <c r="E119" s="76"/>
      <c r="F119" s="76"/>
    </row>
    <row r="120" spans="5:6" s="103" customFormat="1" x14ac:dyDescent="0.25">
      <c r="E120" s="76"/>
      <c r="F120" s="76"/>
    </row>
    <row r="121" spans="5:6" s="103" customFormat="1" x14ac:dyDescent="0.25">
      <c r="E121" s="76"/>
      <c r="F121" s="76"/>
    </row>
    <row r="122" spans="5:6" s="103" customFormat="1" x14ac:dyDescent="0.25">
      <c r="E122" s="76"/>
      <c r="F122" s="76"/>
    </row>
    <row r="123" spans="5:6" s="103" customFormat="1" x14ac:dyDescent="0.25">
      <c r="E123" s="76"/>
      <c r="F123" s="76"/>
    </row>
    <row r="124" spans="5:6" s="103" customFormat="1" x14ac:dyDescent="0.25">
      <c r="E124" s="76"/>
      <c r="F124" s="76"/>
    </row>
    <row r="125" spans="5:6" s="103" customFormat="1" x14ac:dyDescent="0.25">
      <c r="E125" s="76"/>
      <c r="F125" s="76"/>
    </row>
    <row r="126" spans="5:6" s="103" customFormat="1" x14ac:dyDescent="0.25">
      <c r="E126" s="76"/>
      <c r="F126" s="76"/>
    </row>
    <row r="127" spans="5:6" s="103" customFormat="1" x14ac:dyDescent="0.25">
      <c r="E127" s="76"/>
      <c r="F127" s="76"/>
    </row>
    <row r="128" spans="5:6" s="103" customFormat="1" x14ac:dyDescent="0.25">
      <c r="E128" s="76"/>
      <c r="F128" s="76"/>
    </row>
    <row r="129" spans="5:6" s="103" customFormat="1" x14ac:dyDescent="0.25">
      <c r="E129" s="76"/>
      <c r="F129" s="76"/>
    </row>
    <row r="130" spans="5:6" s="103" customFormat="1" x14ac:dyDescent="0.25">
      <c r="E130" s="76"/>
      <c r="F130" s="76"/>
    </row>
    <row r="131" spans="5:6" s="103" customFormat="1" x14ac:dyDescent="0.25">
      <c r="E131" s="76"/>
      <c r="F131" s="76"/>
    </row>
    <row r="132" spans="5:6" s="103" customFormat="1" x14ac:dyDescent="0.25">
      <c r="E132" s="76"/>
      <c r="F132" s="76"/>
    </row>
    <row r="133" spans="5:6" s="103" customFormat="1" x14ac:dyDescent="0.25">
      <c r="E133" s="76"/>
      <c r="F133" s="76"/>
    </row>
    <row r="134" spans="5:6" s="103" customFormat="1" x14ac:dyDescent="0.25">
      <c r="E134" s="76"/>
      <c r="F134" s="76"/>
    </row>
    <row r="135" spans="5:6" s="103" customFormat="1" x14ac:dyDescent="0.25">
      <c r="E135" s="76"/>
      <c r="F135" s="76"/>
    </row>
    <row r="136" spans="5:6" s="103" customFormat="1" x14ac:dyDescent="0.25">
      <c r="E136" s="76"/>
      <c r="F136" s="76"/>
    </row>
    <row r="137" spans="5:6" s="103" customFormat="1" x14ac:dyDescent="0.25">
      <c r="E137" s="76"/>
      <c r="F137" s="76"/>
    </row>
    <row r="138" spans="5:6" s="103" customFormat="1" x14ac:dyDescent="0.25">
      <c r="E138" s="76"/>
      <c r="F138" s="76"/>
    </row>
    <row r="139" spans="5:6" s="103" customFormat="1" x14ac:dyDescent="0.25">
      <c r="E139" s="76"/>
      <c r="F139" s="76"/>
    </row>
    <row r="140" spans="5:6" s="103" customFormat="1" x14ac:dyDescent="0.25">
      <c r="E140" s="76"/>
      <c r="F140" s="76"/>
    </row>
    <row r="141" spans="5:6" s="103" customFormat="1" x14ac:dyDescent="0.25">
      <c r="E141" s="76"/>
      <c r="F141" s="76"/>
    </row>
    <row r="142" spans="5:6" s="103" customFormat="1" x14ac:dyDescent="0.25">
      <c r="E142" s="76"/>
      <c r="F142" s="76"/>
    </row>
    <row r="143" spans="5:6" s="103" customFormat="1" x14ac:dyDescent="0.25">
      <c r="E143" s="76"/>
      <c r="F143" s="76"/>
    </row>
    <row r="144" spans="5:6" s="103" customFormat="1" x14ac:dyDescent="0.25">
      <c r="E144" s="76"/>
      <c r="F144" s="76"/>
    </row>
    <row r="145" spans="5:6" s="103" customFormat="1" x14ac:dyDescent="0.25">
      <c r="E145" s="76"/>
      <c r="F145" s="76"/>
    </row>
    <row r="146" spans="5:6" s="103" customFormat="1" x14ac:dyDescent="0.25">
      <c r="E146" s="76"/>
      <c r="F146" s="76"/>
    </row>
    <row r="147" spans="5:6" s="103" customFormat="1" x14ac:dyDescent="0.25">
      <c r="E147" s="76"/>
      <c r="F147" s="76"/>
    </row>
    <row r="148" spans="5:6" s="103" customFormat="1" x14ac:dyDescent="0.25">
      <c r="E148" s="76"/>
      <c r="F148" s="76"/>
    </row>
    <row r="149" spans="5:6" s="103" customFormat="1" x14ac:dyDescent="0.25">
      <c r="E149" s="76"/>
      <c r="F149" s="76"/>
    </row>
    <row r="150" spans="5:6" s="103" customFormat="1" x14ac:dyDescent="0.25">
      <c r="E150" s="76"/>
      <c r="F150" s="76"/>
    </row>
    <row r="151" spans="5:6" s="103" customFormat="1" x14ac:dyDescent="0.25">
      <c r="E151" s="76"/>
      <c r="F151" s="76"/>
    </row>
    <row r="152" spans="5:6" s="103" customFormat="1" x14ac:dyDescent="0.25">
      <c r="E152" s="76"/>
      <c r="F152" s="76"/>
    </row>
    <row r="153" spans="5:6" s="103" customFormat="1" x14ac:dyDescent="0.25">
      <c r="E153" s="76"/>
      <c r="F153" s="76"/>
    </row>
    <row r="154" spans="5:6" s="103" customFormat="1" x14ac:dyDescent="0.25">
      <c r="E154" s="76"/>
      <c r="F154" s="76"/>
    </row>
    <row r="155" spans="5:6" s="103" customFormat="1" x14ac:dyDescent="0.25">
      <c r="E155" s="76"/>
      <c r="F155" s="76"/>
    </row>
    <row r="156" spans="5:6" s="103" customFormat="1" x14ac:dyDescent="0.25">
      <c r="E156" s="76"/>
      <c r="F156" s="76"/>
    </row>
    <row r="157" spans="5:6" s="103" customFormat="1" x14ac:dyDescent="0.25">
      <c r="E157" s="76"/>
      <c r="F157" s="76"/>
    </row>
    <row r="158" spans="5:6" s="103" customFormat="1" x14ac:dyDescent="0.25">
      <c r="E158" s="76"/>
      <c r="F158" s="76"/>
    </row>
    <row r="159" spans="5:6" s="103" customFormat="1" x14ac:dyDescent="0.25">
      <c r="E159" s="76"/>
      <c r="F159" s="76"/>
    </row>
    <row r="160" spans="5:6" s="103" customFormat="1" x14ac:dyDescent="0.25">
      <c r="E160" s="76"/>
      <c r="F160" s="76"/>
    </row>
    <row r="161" spans="5:6" s="103" customFormat="1" x14ac:dyDescent="0.25">
      <c r="E161" s="76"/>
      <c r="F161" s="76"/>
    </row>
    <row r="162" spans="5:6" s="103" customFormat="1" x14ac:dyDescent="0.25">
      <c r="E162" s="76"/>
      <c r="F162" s="76"/>
    </row>
    <row r="163" spans="5:6" s="103" customFormat="1" x14ac:dyDescent="0.25">
      <c r="E163" s="76"/>
      <c r="F163" s="76"/>
    </row>
    <row r="164" spans="5:6" s="103" customFormat="1" x14ac:dyDescent="0.25">
      <c r="E164" s="76"/>
      <c r="F164" s="76"/>
    </row>
    <row r="165" spans="5:6" s="103" customFormat="1" x14ac:dyDescent="0.25">
      <c r="E165" s="76"/>
      <c r="F165" s="76"/>
    </row>
    <row r="166" spans="5:6" s="103" customFormat="1" x14ac:dyDescent="0.25">
      <c r="E166" s="76"/>
      <c r="F166" s="76"/>
    </row>
    <row r="167" spans="5:6" s="103" customFormat="1" x14ac:dyDescent="0.25">
      <c r="E167" s="76"/>
      <c r="F167" s="76"/>
    </row>
    <row r="168" spans="5:6" s="103" customFormat="1" x14ac:dyDescent="0.25">
      <c r="E168" s="76"/>
      <c r="F168" s="76"/>
    </row>
    <row r="169" spans="5:6" s="103" customFormat="1" x14ac:dyDescent="0.25">
      <c r="E169" s="76"/>
      <c r="F169" s="76"/>
    </row>
    <row r="170" spans="5:6" s="103" customFormat="1" x14ac:dyDescent="0.25">
      <c r="E170" s="76"/>
      <c r="F170" s="76"/>
    </row>
    <row r="171" spans="5:6" s="103" customFormat="1" x14ac:dyDescent="0.25">
      <c r="E171" s="76"/>
      <c r="F171" s="76"/>
    </row>
    <row r="172" spans="5:6" s="103" customFormat="1" x14ac:dyDescent="0.25">
      <c r="E172" s="76"/>
      <c r="F172" s="76"/>
    </row>
    <row r="173" spans="5:6" s="103" customFormat="1" x14ac:dyDescent="0.25">
      <c r="E173" s="76"/>
      <c r="F173" s="76"/>
    </row>
    <row r="174" spans="5:6" s="103" customFormat="1" x14ac:dyDescent="0.25">
      <c r="E174" s="76"/>
      <c r="F174" s="76"/>
    </row>
    <row r="175" spans="5:6" s="103" customFormat="1" x14ac:dyDescent="0.25">
      <c r="E175" s="76"/>
      <c r="F175" s="76"/>
    </row>
    <row r="176" spans="5:6" s="103" customFormat="1" x14ac:dyDescent="0.25">
      <c r="E176" s="76"/>
      <c r="F176" s="76"/>
    </row>
    <row r="177" spans="5:6" s="103" customFormat="1" x14ac:dyDescent="0.25">
      <c r="E177" s="76"/>
      <c r="F177" s="76"/>
    </row>
    <row r="178" spans="5:6" s="103" customFormat="1" x14ac:dyDescent="0.25">
      <c r="E178" s="76"/>
      <c r="F178" s="76"/>
    </row>
    <row r="179" spans="5:6" s="103" customFormat="1" x14ac:dyDescent="0.25">
      <c r="E179" s="76"/>
      <c r="F179" s="76"/>
    </row>
    <row r="180" spans="5:6" s="103" customFormat="1" x14ac:dyDescent="0.25">
      <c r="E180" s="76"/>
      <c r="F180" s="76"/>
    </row>
    <row r="181" spans="5:6" s="103" customFormat="1" x14ac:dyDescent="0.25">
      <c r="E181" s="76"/>
      <c r="F181" s="76"/>
    </row>
    <row r="182" spans="5:6" s="103" customFormat="1" x14ac:dyDescent="0.25">
      <c r="E182" s="76"/>
      <c r="F182" s="76"/>
    </row>
    <row r="183" spans="5:6" s="103" customFormat="1" x14ac:dyDescent="0.25">
      <c r="E183" s="76"/>
      <c r="F183" s="76"/>
    </row>
    <row r="184" spans="5:6" s="103" customFormat="1" x14ac:dyDescent="0.25">
      <c r="E184" s="76"/>
      <c r="F184" s="76"/>
    </row>
    <row r="185" spans="5:6" s="103" customFormat="1" x14ac:dyDescent="0.25">
      <c r="E185" s="76"/>
      <c r="F185" s="76"/>
    </row>
    <row r="186" spans="5:6" s="103" customFormat="1" x14ac:dyDescent="0.25">
      <c r="E186" s="76"/>
      <c r="F186" s="76"/>
    </row>
    <row r="187" spans="5:6" s="103" customFormat="1" x14ac:dyDescent="0.25">
      <c r="E187" s="76"/>
      <c r="F187" s="76"/>
    </row>
    <row r="188" spans="5:6" s="103" customFormat="1" x14ac:dyDescent="0.25">
      <c r="E188" s="76"/>
      <c r="F188" s="76"/>
    </row>
    <row r="189" spans="5:6" s="103" customFormat="1" x14ac:dyDescent="0.25">
      <c r="E189" s="76"/>
      <c r="F189" s="76"/>
    </row>
    <row r="190" spans="5:6" s="103" customFormat="1" x14ac:dyDescent="0.25">
      <c r="E190" s="76"/>
      <c r="F190" s="76"/>
    </row>
    <row r="191" spans="5:6" s="103" customFormat="1" x14ac:dyDescent="0.25">
      <c r="E191" s="76"/>
      <c r="F191" s="76"/>
    </row>
    <row r="192" spans="5:6" s="103" customFormat="1" x14ac:dyDescent="0.25">
      <c r="E192" s="76"/>
      <c r="F192" s="76"/>
    </row>
    <row r="193" spans="5:6" s="103" customFormat="1" x14ac:dyDescent="0.25">
      <c r="E193" s="76"/>
      <c r="F193" s="76"/>
    </row>
    <row r="194" spans="5:6" s="103" customFormat="1" x14ac:dyDescent="0.25">
      <c r="E194" s="76"/>
      <c r="F194" s="76"/>
    </row>
    <row r="195" spans="5:6" s="103" customFormat="1" x14ac:dyDescent="0.25">
      <c r="E195" s="76"/>
      <c r="F195" s="76"/>
    </row>
    <row r="196" spans="5:6" s="103" customFormat="1" x14ac:dyDescent="0.25">
      <c r="E196" s="76"/>
      <c r="F196" s="76"/>
    </row>
    <row r="197" spans="5:6" s="103" customFormat="1" x14ac:dyDescent="0.25">
      <c r="E197" s="76"/>
      <c r="F197" s="76"/>
    </row>
    <row r="198" spans="5:6" s="103" customFormat="1" x14ac:dyDescent="0.25">
      <c r="E198" s="76"/>
      <c r="F198" s="76"/>
    </row>
    <row r="199" spans="5:6" s="103" customFormat="1" x14ac:dyDescent="0.25">
      <c r="E199" s="76"/>
      <c r="F199" s="76"/>
    </row>
    <row r="200" spans="5:6" s="103" customFormat="1" x14ac:dyDescent="0.25">
      <c r="E200" s="76"/>
      <c r="F200" s="76"/>
    </row>
    <row r="201" spans="5:6" s="103" customFormat="1" x14ac:dyDescent="0.25">
      <c r="E201" s="76"/>
      <c r="F201" s="76"/>
    </row>
    <row r="202" spans="5:6" s="103" customFormat="1" x14ac:dyDescent="0.25">
      <c r="E202" s="76"/>
      <c r="F202" s="76"/>
    </row>
    <row r="203" spans="5:6" s="103" customFormat="1" x14ac:dyDescent="0.25">
      <c r="E203" s="76"/>
      <c r="F203" s="76"/>
    </row>
    <row r="204" spans="5:6" s="103" customFormat="1" x14ac:dyDescent="0.25">
      <c r="E204" s="76"/>
      <c r="F204" s="76"/>
    </row>
    <row r="205" spans="5:6" s="103" customFormat="1" x14ac:dyDescent="0.25">
      <c r="E205" s="76"/>
      <c r="F205" s="76"/>
    </row>
    <row r="206" spans="5:6" s="103" customFormat="1" x14ac:dyDescent="0.25">
      <c r="E206" s="76"/>
      <c r="F206" s="76"/>
    </row>
    <row r="207" spans="5:6" s="103" customFormat="1" x14ac:dyDescent="0.25">
      <c r="E207" s="76"/>
      <c r="F207" s="76"/>
    </row>
    <row r="208" spans="5:6" s="103" customFormat="1" x14ac:dyDescent="0.25">
      <c r="E208" s="76"/>
      <c r="F208" s="76"/>
    </row>
    <row r="209" spans="5:6" s="103" customFormat="1" x14ac:dyDescent="0.25">
      <c r="E209" s="76"/>
      <c r="F209" s="76"/>
    </row>
    <row r="210" spans="5:6" s="103" customFormat="1" x14ac:dyDescent="0.25">
      <c r="E210" s="76"/>
      <c r="F210" s="76"/>
    </row>
    <row r="211" spans="5:6" s="103" customFormat="1" x14ac:dyDescent="0.25">
      <c r="E211" s="76"/>
      <c r="F211" s="76"/>
    </row>
    <row r="212" spans="5:6" s="103" customFormat="1" x14ac:dyDescent="0.25">
      <c r="E212" s="76"/>
      <c r="F212" s="76"/>
    </row>
    <row r="213" spans="5:6" s="103" customFormat="1" x14ac:dyDescent="0.25">
      <c r="E213" s="76"/>
      <c r="F213" s="76"/>
    </row>
    <row r="214" spans="5:6" s="103" customFormat="1" x14ac:dyDescent="0.25">
      <c r="E214" s="76"/>
      <c r="F214" s="76"/>
    </row>
    <row r="215" spans="5:6" s="103" customFormat="1" x14ac:dyDescent="0.25">
      <c r="E215" s="76"/>
      <c r="F215" s="76"/>
    </row>
    <row r="216" spans="5:6" s="103" customFormat="1" x14ac:dyDescent="0.25">
      <c r="E216" s="76"/>
      <c r="F216" s="76"/>
    </row>
    <row r="217" spans="5:6" s="103" customFormat="1" x14ac:dyDescent="0.25">
      <c r="E217" s="76"/>
      <c r="F217" s="76"/>
    </row>
    <row r="218" spans="5:6" s="103" customFormat="1" x14ac:dyDescent="0.25">
      <c r="E218" s="76"/>
      <c r="F218" s="76"/>
    </row>
    <row r="219" spans="5:6" s="103" customFormat="1" x14ac:dyDescent="0.25">
      <c r="E219" s="76"/>
      <c r="F219" s="76"/>
    </row>
    <row r="220" spans="5:6" s="103" customFormat="1" x14ac:dyDescent="0.25">
      <c r="E220" s="76"/>
      <c r="F220" s="76"/>
    </row>
    <row r="221" spans="5:6" s="103" customFormat="1" x14ac:dyDescent="0.25">
      <c r="E221" s="76"/>
      <c r="F221" s="76"/>
    </row>
    <row r="222" spans="5:6" s="103" customFormat="1" x14ac:dyDescent="0.25">
      <c r="E222" s="76"/>
      <c r="F222" s="76"/>
    </row>
    <row r="223" spans="5:6" s="103" customFormat="1" x14ac:dyDescent="0.25">
      <c r="E223" s="76"/>
      <c r="F223" s="76"/>
    </row>
    <row r="224" spans="5:6" s="103" customFormat="1" x14ac:dyDescent="0.25">
      <c r="E224" s="76"/>
      <c r="F224" s="76"/>
    </row>
    <row r="225" spans="5:6" s="103" customFormat="1" x14ac:dyDescent="0.25">
      <c r="E225" s="76"/>
      <c r="F225" s="76"/>
    </row>
    <row r="226" spans="5:6" s="103" customFormat="1" x14ac:dyDescent="0.25">
      <c r="E226" s="76"/>
      <c r="F226" s="76"/>
    </row>
    <row r="227" spans="5:6" s="103" customFormat="1" x14ac:dyDescent="0.25">
      <c r="E227" s="76"/>
      <c r="F227" s="76"/>
    </row>
    <row r="228" spans="5:6" s="103" customFormat="1" x14ac:dyDescent="0.25">
      <c r="E228" s="76"/>
      <c r="F228" s="76"/>
    </row>
    <row r="229" spans="5:6" s="103" customFormat="1" x14ac:dyDescent="0.25">
      <c r="E229" s="76"/>
      <c r="F229" s="76"/>
    </row>
    <row r="230" spans="5:6" s="103" customFormat="1" x14ac:dyDescent="0.25">
      <c r="E230" s="76"/>
      <c r="F230" s="76"/>
    </row>
    <row r="231" spans="5:6" s="103" customFormat="1" x14ac:dyDescent="0.25">
      <c r="E231" s="76"/>
      <c r="F231" s="76"/>
    </row>
    <row r="232" spans="5:6" s="103" customFormat="1" x14ac:dyDescent="0.25">
      <c r="E232" s="76"/>
      <c r="F232" s="76"/>
    </row>
    <row r="233" spans="5:6" s="103" customFormat="1" x14ac:dyDescent="0.25">
      <c r="E233" s="76"/>
      <c r="F233" s="76"/>
    </row>
    <row r="234" spans="5:6" s="103" customFormat="1" x14ac:dyDescent="0.25">
      <c r="E234" s="76"/>
      <c r="F234" s="76"/>
    </row>
    <row r="235" spans="5:6" s="103" customFormat="1" x14ac:dyDescent="0.25">
      <c r="E235" s="76"/>
      <c r="F235" s="76"/>
    </row>
    <row r="236" spans="5:6" s="103" customFormat="1" x14ac:dyDescent="0.25">
      <c r="E236" s="76"/>
      <c r="F236" s="76"/>
    </row>
    <row r="237" spans="5:6" s="103" customFormat="1" x14ac:dyDescent="0.25">
      <c r="E237" s="76"/>
      <c r="F237" s="76"/>
    </row>
    <row r="238" spans="5:6" s="103" customFormat="1" x14ac:dyDescent="0.25">
      <c r="E238" s="76"/>
      <c r="F238" s="76"/>
    </row>
    <row r="239" spans="5:6" s="103" customFormat="1" x14ac:dyDescent="0.25">
      <c r="E239" s="76"/>
      <c r="F239" s="76"/>
    </row>
    <row r="240" spans="5:6" s="103" customFormat="1" x14ac:dyDescent="0.25">
      <c r="E240" s="76"/>
      <c r="F240" s="76"/>
    </row>
    <row r="241" spans="5:6" s="103" customFormat="1" x14ac:dyDescent="0.25">
      <c r="E241" s="76"/>
      <c r="F241" s="76"/>
    </row>
    <row r="242" spans="5:6" s="103" customFormat="1" x14ac:dyDescent="0.25">
      <c r="E242" s="76"/>
      <c r="F242" s="76"/>
    </row>
    <row r="243" spans="5:6" s="103" customFormat="1" x14ac:dyDescent="0.25">
      <c r="E243" s="76"/>
      <c r="F243" s="76"/>
    </row>
    <row r="244" spans="5:6" s="103" customFormat="1" x14ac:dyDescent="0.25">
      <c r="E244" s="76"/>
      <c r="F244" s="76"/>
    </row>
    <row r="245" spans="5:6" s="103" customFormat="1" x14ac:dyDescent="0.25">
      <c r="E245" s="76"/>
      <c r="F245" s="76"/>
    </row>
    <row r="246" spans="5:6" s="103" customFormat="1" x14ac:dyDescent="0.25">
      <c r="E246" s="76"/>
      <c r="F246" s="76"/>
    </row>
    <row r="247" spans="5:6" s="103" customFormat="1" x14ac:dyDescent="0.25">
      <c r="E247" s="76"/>
      <c r="F247" s="76"/>
    </row>
    <row r="248" spans="5:6" s="103" customFormat="1" x14ac:dyDescent="0.25">
      <c r="E248" s="76"/>
      <c r="F248" s="76"/>
    </row>
    <row r="249" spans="5:6" s="103" customFormat="1" x14ac:dyDescent="0.25">
      <c r="E249" s="76"/>
      <c r="F249" s="76"/>
    </row>
    <row r="250" spans="5:6" s="103" customFormat="1" x14ac:dyDescent="0.25">
      <c r="E250" s="76"/>
      <c r="F250" s="76"/>
    </row>
    <row r="251" spans="5:6" s="103" customFormat="1" x14ac:dyDescent="0.25">
      <c r="E251" s="76"/>
      <c r="F251" s="76"/>
    </row>
    <row r="252" spans="5:6" s="103" customFormat="1" x14ac:dyDescent="0.25">
      <c r="E252" s="76"/>
      <c r="F252" s="76"/>
    </row>
    <row r="253" spans="5:6" s="103" customFormat="1" x14ac:dyDescent="0.25">
      <c r="E253" s="76"/>
      <c r="F253" s="76"/>
    </row>
    <row r="254" spans="5:6" s="103" customFormat="1" x14ac:dyDescent="0.25">
      <c r="E254" s="76"/>
      <c r="F254" s="76"/>
    </row>
    <row r="255" spans="5:6" s="103" customFormat="1" x14ac:dyDescent="0.25">
      <c r="E255" s="76"/>
      <c r="F255" s="76"/>
    </row>
    <row r="256" spans="5:6" s="103" customFormat="1" x14ac:dyDescent="0.25">
      <c r="E256" s="76"/>
      <c r="F256" s="76"/>
    </row>
    <row r="257" spans="5:6" s="103" customFormat="1" x14ac:dyDescent="0.25">
      <c r="E257" s="76"/>
      <c r="F257" s="76"/>
    </row>
    <row r="258" spans="5:6" s="103" customFormat="1" x14ac:dyDescent="0.25">
      <c r="E258" s="76"/>
      <c r="F258" s="76"/>
    </row>
    <row r="259" spans="5:6" s="103" customFormat="1" x14ac:dyDescent="0.25">
      <c r="E259" s="76"/>
      <c r="F259" s="76"/>
    </row>
    <row r="260" spans="5:6" s="103" customFormat="1" x14ac:dyDescent="0.25">
      <c r="E260" s="76"/>
      <c r="F260" s="76"/>
    </row>
    <row r="261" spans="5:6" s="103" customFormat="1" x14ac:dyDescent="0.25">
      <c r="E261" s="76"/>
      <c r="F261" s="76"/>
    </row>
    <row r="262" spans="5:6" s="103" customFormat="1" x14ac:dyDescent="0.25">
      <c r="E262" s="76"/>
      <c r="F262" s="76"/>
    </row>
    <row r="263" spans="5:6" s="103" customFormat="1" x14ac:dyDescent="0.25">
      <c r="E263" s="76"/>
      <c r="F263" s="76"/>
    </row>
    <row r="264" spans="5:6" s="103" customFormat="1" x14ac:dyDescent="0.25">
      <c r="E264" s="76"/>
      <c r="F264" s="76"/>
    </row>
    <row r="265" spans="5:6" s="103" customFormat="1" x14ac:dyDescent="0.25">
      <c r="E265" s="76"/>
      <c r="F265" s="76"/>
    </row>
    <row r="266" spans="5:6" s="103" customFormat="1" x14ac:dyDescent="0.25">
      <c r="E266" s="76"/>
      <c r="F266" s="76"/>
    </row>
    <row r="267" spans="5:6" s="103" customFormat="1" x14ac:dyDescent="0.25">
      <c r="E267" s="76"/>
      <c r="F267" s="76"/>
    </row>
    <row r="268" spans="5:6" s="103" customFormat="1" x14ac:dyDescent="0.25">
      <c r="E268" s="76"/>
      <c r="F268" s="76"/>
    </row>
    <row r="269" spans="5:6" s="103" customFormat="1" x14ac:dyDescent="0.25">
      <c r="E269" s="76"/>
      <c r="F269" s="76"/>
    </row>
    <row r="270" spans="5:6" s="103" customFormat="1" x14ac:dyDescent="0.25">
      <c r="E270" s="76"/>
      <c r="F270" s="76"/>
    </row>
    <row r="271" spans="5:6" s="103" customFormat="1" x14ac:dyDescent="0.25">
      <c r="E271" s="76"/>
      <c r="F271" s="76"/>
    </row>
    <row r="272" spans="5:6" s="103" customFormat="1" x14ac:dyDescent="0.25">
      <c r="E272" s="76"/>
      <c r="F272" s="76"/>
    </row>
    <row r="273" spans="5:6" s="103" customFormat="1" x14ac:dyDescent="0.25">
      <c r="E273" s="76"/>
      <c r="F273" s="76"/>
    </row>
    <row r="274" spans="5:6" s="103" customFormat="1" x14ac:dyDescent="0.25">
      <c r="E274" s="76"/>
      <c r="F274" s="76"/>
    </row>
    <row r="275" spans="5:6" s="103" customFormat="1" x14ac:dyDescent="0.25">
      <c r="E275" s="76"/>
      <c r="F275" s="76"/>
    </row>
    <row r="276" spans="5:6" s="103" customFormat="1" x14ac:dyDescent="0.25">
      <c r="E276" s="76"/>
      <c r="F276" s="76"/>
    </row>
    <row r="277" spans="5:6" s="103" customFormat="1" x14ac:dyDescent="0.25">
      <c r="E277" s="76"/>
      <c r="F277" s="76"/>
    </row>
    <row r="278" spans="5:6" s="103" customFormat="1" x14ac:dyDescent="0.25">
      <c r="E278" s="76"/>
      <c r="F278" s="76"/>
    </row>
    <row r="279" spans="5:6" s="103" customFormat="1" x14ac:dyDescent="0.25">
      <c r="E279" s="76"/>
      <c r="F279" s="76"/>
    </row>
    <row r="280" spans="5:6" s="103" customFormat="1" x14ac:dyDescent="0.25">
      <c r="E280" s="76"/>
      <c r="F280" s="76"/>
    </row>
    <row r="281" spans="5:6" s="103" customFormat="1" x14ac:dyDescent="0.25">
      <c r="E281" s="76"/>
      <c r="F281" s="76"/>
    </row>
    <row r="282" spans="5:6" s="103" customFormat="1" x14ac:dyDescent="0.25">
      <c r="E282" s="76"/>
      <c r="F282" s="76"/>
    </row>
    <row r="283" spans="5:6" s="103" customFormat="1" x14ac:dyDescent="0.25">
      <c r="E283" s="76"/>
      <c r="F283" s="76"/>
    </row>
    <row r="284" spans="5:6" s="103" customFormat="1" x14ac:dyDescent="0.25">
      <c r="E284" s="76"/>
      <c r="F284" s="76"/>
    </row>
    <row r="285" spans="5:6" s="103" customFormat="1" x14ac:dyDescent="0.25">
      <c r="E285" s="76"/>
      <c r="F285" s="76"/>
    </row>
    <row r="286" spans="5:6" s="103" customFormat="1" x14ac:dyDescent="0.25">
      <c r="E286" s="76"/>
      <c r="F286" s="76"/>
    </row>
    <row r="287" spans="5:6" s="103" customFormat="1" x14ac:dyDescent="0.25">
      <c r="E287" s="76"/>
      <c r="F287" s="76"/>
    </row>
    <row r="288" spans="5:6" s="103" customFormat="1" x14ac:dyDescent="0.25">
      <c r="E288" s="76"/>
      <c r="F288" s="76"/>
    </row>
    <row r="289" spans="5:6" s="103" customFormat="1" x14ac:dyDescent="0.25">
      <c r="E289" s="76"/>
      <c r="F289" s="76"/>
    </row>
    <row r="290" spans="5:6" s="103" customFormat="1" x14ac:dyDescent="0.25">
      <c r="E290" s="76"/>
      <c r="F290" s="76"/>
    </row>
    <row r="291" spans="5:6" s="103" customFormat="1" x14ac:dyDescent="0.25">
      <c r="E291" s="76"/>
      <c r="F291" s="76"/>
    </row>
    <row r="292" spans="5:6" s="103" customFormat="1" x14ac:dyDescent="0.25">
      <c r="E292" s="76"/>
      <c r="F292" s="76"/>
    </row>
    <row r="293" spans="5:6" s="103" customFormat="1" x14ac:dyDescent="0.25">
      <c r="E293" s="76"/>
      <c r="F293" s="76"/>
    </row>
    <row r="294" spans="5:6" s="103" customFormat="1" x14ac:dyDescent="0.25">
      <c r="E294" s="76"/>
      <c r="F294" s="76"/>
    </row>
    <row r="295" spans="5:6" s="103" customFormat="1" x14ac:dyDescent="0.25">
      <c r="E295" s="76"/>
      <c r="F295" s="76"/>
    </row>
    <row r="296" spans="5:6" s="103" customFormat="1" x14ac:dyDescent="0.25">
      <c r="E296" s="76"/>
      <c r="F296" s="76"/>
    </row>
    <row r="297" spans="5:6" s="103" customFormat="1" x14ac:dyDescent="0.25">
      <c r="E297" s="76"/>
      <c r="F297" s="76"/>
    </row>
    <row r="298" spans="5:6" s="103" customFormat="1" x14ac:dyDescent="0.25">
      <c r="E298" s="76"/>
      <c r="F298" s="76"/>
    </row>
    <row r="299" spans="5:6" s="103" customFormat="1" x14ac:dyDescent="0.25">
      <c r="E299" s="76"/>
      <c r="F299" s="76"/>
    </row>
    <row r="300" spans="5:6" s="103" customFormat="1" x14ac:dyDescent="0.25">
      <c r="E300" s="76"/>
      <c r="F300" s="76"/>
    </row>
    <row r="301" spans="5:6" s="103" customFormat="1" x14ac:dyDescent="0.25">
      <c r="E301" s="76"/>
      <c r="F301" s="76"/>
    </row>
    <row r="302" spans="5:6" s="103" customFormat="1" x14ac:dyDescent="0.25">
      <c r="E302" s="76"/>
      <c r="F302" s="76"/>
    </row>
    <row r="303" spans="5:6" s="103" customFormat="1" x14ac:dyDescent="0.25">
      <c r="E303" s="76"/>
      <c r="F303" s="76"/>
    </row>
    <row r="304" spans="5:6" s="103" customFormat="1" x14ac:dyDescent="0.25">
      <c r="E304" s="76"/>
      <c r="F304" s="76"/>
    </row>
    <row r="305" spans="5:6" s="103" customFormat="1" x14ac:dyDescent="0.25">
      <c r="E305" s="76"/>
      <c r="F305" s="76"/>
    </row>
    <row r="306" spans="5:6" s="103" customFormat="1" x14ac:dyDescent="0.25">
      <c r="E306" s="76"/>
      <c r="F306" s="76"/>
    </row>
    <row r="307" spans="5:6" s="103" customFormat="1" x14ac:dyDescent="0.25">
      <c r="E307" s="76"/>
      <c r="F307" s="76"/>
    </row>
    <row r="308" spans="5:6" s="103" customFormat="1" x14ac:dyDescent="0.25">
      <c r="E308" s="76"/>
      <c r="F308" s="76"/>
    </row>
    <row r="309" spans="5:6" s="103" customFormat="1" x14ac:dyDescent="0.25">
      <c r="E309" s="76"/>
      <c r="F309" s="76"/>
    </row>
    <row r="310" spans="5:6" s="103" customFormat="1" x14ac:dyDescent="0.25">
      <c r="E310" s="76"/>
      <c r="F310" s="76"/>
    </row>
    <row r="311" spans="5:6" s="103" customFormat="1" x14ac:dyDescent="0.25">
      <c r="E311" s="76"/>
      <c r="F311" s="76"/>
    </row>
    <row r="312" spans="5:6" s="103" customFormat="1" x14ac:dyDescent="0.25">
      <c r="E312" s="76"/>
      <c r="F312" s="76"/>
    </row>
    <row r="313" spans="5:6" s="103" customFormat="1" x14ac:dyDescent="0.25">
      <c r="E313" s="76"/>
      <c r="F313" s="76"/>
    </row>
    <row r="314" spans="5:6" s="103" customFormat="1" x14ac:dyDescent="0.25">
      <c r="E314" s="76"/>
      <c r="F314" s="76"/>
    </row>
    <row r="315" spans="5:6" s="103" customFormat="1" x14ac:dyDescent="0.25">
      <c r="E315" s="76"/>
      <c r="F315" s="76"/>
    </row>
    <row r="316" spans="5:6" s="103" customFormat="1" x14ac:dyDescent="0.25">
      <c r="E316" s="76"/>
      <c r="F316" s="76"/>
    </row>
    <row r="317" spans="5:6" s="103" customFormat="1" x14ac:dyDescent="0.25">
      <c r="E317" s="76"/>
      <c r="F317" s="76"/>
    </row>
    <row r="318" spans="5:6" s="103" customFormat="1" x14ac:dyDescent="0.25">
      <c r="E318" s="76"/>
      <c r="F318" s="76"/>
    </row>
    <row r="319" spans="5:6" s="103" customFormat="1" x14ac:dyDescent="0.25">
      <c r="E319" s="76"/>
      <c r="F319" s="76"/>
    </row>
    <row r="320" spans="5:6" s="103" customFormat="1" x14ac:dyDescent="0.25">
      <c r="E320" s="76"/>
      <c r="F320" s="76"/>
    </row>
    <row r="321" spans="5:6" s="103" customFormat="1" x14ac:dyDescent="0.25">
      <c r="E321" s="76"/>
      <c r="F321" s="76"/>
    </row>
    <row r="322" spans="5:6" s="103" customFormat="1" x14ac:dyDescent="0.25">
      <c r="E322" s="76"/>
      <c r="F322" s="76"/>
    </row>
    <row r="323" spans="5:6" s="103" customFormat="1" x14ac:dyDescent="0.25">
      <c r="E323" s="76"/>
      <c r="F323" s="76"/>
    </row>
    <row r="324" spans="5:6" s="103" customFormat="1" x14ac:dyDescent="0.25">
      <c r="E324" s="76"/>
      <c r="F324" s="76"/>
    </row>
    <row r="325" spans="5:6" s="103" customFormat="1" x14ac:dyDescent="0.25">
      <c r="E325" s="76"/>
      <c r="F325" s="76"/>
    </row>
    <row r="326" spans="5:6" s="103" customFormat="1" x14ac:dyDescent="0.25">
      <c r="E326" s="76"/>
      <c r="F326" s="76"/>
    </row>
    <row r="327" spans="5:6" s="103" customFormat="1" x14ac:dyDescent="0.25">
      <c r="E327" s="76"/>
      <c r="F327" s="76"/>
    </row>
    <row r="328" spans="5:6" s="103" customFormat="1" x14ac:dyDescent="0.25">
      <c r="E328" s="76"/>
      <c r="F328" s="76"/>
    </row>
    <row r="329" spans="5:6" s="103" customFormat="1" x14ac:dyDescent="0.25">
      <c r="E329" s="76"/>
      <c r="F329" s="76"/>
    </row>
    <row r="330" spans="5:6" s="103" customFormat="1" x14ac:dyDescent="0.25">
      <c r="E330" s="76"/>
      <c r="F330" s="76"/>
    </row>
    <row r="331" spans="5:6" s="103" customFormat="1" x14ac:dyDescent="0.25">
      <c r="E331" s="76"/>
      <c r="F331" s="76"/>
    </row>
    <row r="332" spans="5:6" s="103" customFormat="1" x14ac:dyDescent="0.25">
      <c r="E332" s="76"/>
      <c r="F332" s="76"/>
    </row>
    <row r="333" spans="5:6" s="103" customFormat="1" x14ac:dyDescent="0.25">
      <c r="E333" s="76"/>
      <c r="F333" s="76"/>
    </row>
    <row r="334" spans="5:6" s="103" customFormat="1" x14ac:dyDescent="0.25">
      <c r="E334" s="76"/>
      <c r="F334" s="76"/>
    </row>
    <row r="335" spans="5:6" s="103" customFormat="1" x14ac:dyDescent="0.25">
      <c r="E335" s="76"/>
      <c r="F335" s="76"/>
    </row>
    <row r="336" spans="5:6" s="103" customFormat="1" x14ac:dyDescent="0.25">
      <c r="E336" s="76"/>
      <c r="F336" s="76"/>
    </row>
    <row r="337" spans="5:6" s="103" customFormat="1" x14ac:dyDescent="0.25">
      <c r="E337" s="76"/>
      <c r="F337" s="76"/>
    </row>
    <row r="338" spans="5:6" s="103" customFormat="1" x14ac:dyDescent="0.25">
      <c r="E338" s="76"/>
      <c r="F338" s="76"/>
    </row>
    <row r="339" spans="5:6" s="103" customFormat="1" x14ac:dyDescent="0.25">
      <c r="E339" s="76"/>
      <c r="F339" s="76"/>
    </row>
    <row r="340" spans="5:6" s="103" customFormat="1" x14ac:dyDescent="0.25">
      <c r="E340" s="76"/>
      <c r="F340" s="76"/>
    </row>
    <row r="341" spans="5:6" s="103" customFormat="1" x14ac:dyDescent="0.25">
      <c r="E341" s="76"/>
      <c r="F341" s="76"/>
    </row>
    <row r="342" spans="5:6" s="103" customFormat="1" x14ac:dyDescent="0.25">
      <c r="E342" s="76"/>
      <c r="F342" s="76"/>
    </row>
    <row r="343" spans="5:6" s="103" customFormat="1" x14ac:dyDescent="0.25">
      <c r="E343" s="76"/>
      <c r="F343" s="76"/>
    </row>
    <row r="344" spans="5:6" s="103" customFormat="1" x14ac:dyDescent="0.25">
      <c r="E344" s="76"/>
      <c r="F344" s="76"/>
    </row>
    <row r="345" spans="5:6" s="103" customFormat="1" x14ac:dyDescent="0.25">
      <c r="E345" s="76"/>
      <c r="F345" s="76"/>
    </row>
    <row r="346" spans="5:6" s="103" customFormat="1" x14ac:dyDescent="0.25">
      <c r="E346" s="76"/>
      <c r="F346" s="76"/>
    </row>
    <row r="347" spans="5:6" s="103" customFormat="1" x14ac:dyDescent="0.25">
      <c r="E347" s="76"/>
      <c r="F347" s="76"/>
    </row>
    <row r="348" spans="5:6" s="103" customFormat="1" x14ac:dyDescent="0.25">
      <c r="E348" s="76"/>
      <c r="F348" s="76"/>
    </row>
    <row r="349" spans="5:6" s="103" customFormat="1" x14ac:dyDescent="0.25">
      <c r="E349" s="76"/>
      <c r="F349" s="76"/>
    </row>
    <row r="350" spans="5:6" s="103" customFormat="1" x14ac:dyDescent="0.25">
      <c r="E350" s="76"/>
      <c r="F350" s="76"/>
    </row>
    <row r="351" spans="5:6" s="103" customFormat="1" x14ac:dyDescent="0.25">
      <c r="E351" s="76"/>
      <c r="F351" s="76"/>
    </row>
    <row r="352" spans="5:6" s="103" customFormat="1" x14ac:dyDescent="0.25">
      <c r="E352" s="76"/>
      <c r="F352" s="76"/>
    </row>
    <row r="353" spans="5:6" s="103" customFormat="1" x14ac:dyDescent="0.25">
      <c r="E353" s="76"/>
      <c r="F353" s="76"/>
    </row>
    <row r="354" spans="5:6" s="103" customFormat="1" x14ac:dyDescent="0.25">
      <c r="E354" s="76"/>
      <c r="F354" s="76"/>
    </row>
    <row r="355" spans="5:6" s="103" customFormat="1" x14ac:dyDescent="0.25">
      <c r="E355" s="76"/>
      <c r="F355" s="76"/>
    </row>
    <row r="356" spans="5:6" s="103" customFormat="1" x14ac:dyDescent="0.25">
      <c r="E356" s="76"/>
      <c r="F356" s="76"/>
    </row>
    <row r="357" spans="5:6" s="103" customFormat="1" x14ac:dyDescent="0.25">
      <c r="E357" s="76"/>
      <c r="F357" s="76"/>
    </row>
    <row r="358" spans="5:6" s="103" customFormat="1" x14ac:dyDescent="0.25">
      <c r="E358" s="76"/>
      <c r="F358" s="76"/>
    </row>
    <row r="359" spans="5:6" s="103" customFormat="1" x14ac:dyDescent="0.25">
      <c r="E359" s="76"/>
      <c r="F359" s="76"/>
    </row>
    <row r="360" spans="5:6" s="103" customFormat="1" x14ac:dyDescent="0.25">
      <c r="E360" s="76"/>
      <c r="F360" s="76"/>
    </row>
    <row r="361" spans="5:6" s="103" customFormat="1" x14ac:dyDescent="0.25">
      <c r="E361" s="76"/>
      <c r="F361" s="76"/>
    </row>
    <row r="362" spans="5:6" s="103" customFormat="1" x14ac:dyDescent="0.25">
      <c r="E362" s="76"/>
      <c r="F362" s="76"/>
    </row>
    <row r="363" spans="5:6" s="103" customFormat="1" x14ac:dyDescent="0.25">
      <c r="E363" s="76"/>
      <c r="F363" s="76"/>
    </row>
    <row r="364" spans="5:6" s="103" customFormat="1" x14ac:dyDescent="0.25">
      <c r="E364" s="76"/>
      <c r="F364" s="76"/>
    </row>
    <row r="365" spans="5:6" s="103" customFormat="1" x14ac:dyDescent="0.25">
      <c r="E365" s="76"/>
      <c r="F365" s="76"/>
    </row>
    <row r="366" spans="5:6" s="103" customFormat="1" x14ac:dyDescent="0.25">
      <c r="E366" s="76"/>
      <c r="F366" s="76"/>
    </row>
    <row r="367" spans="5:6" s="103" customFormat="1" x14ac:dyDescent="0.25">
      <c r="E367" s="76"/>
      <c r="F367" s="76"/>
    </row>
    <row r="368" spans="5:6" s="103" customFormat="1" x14ac:dyDescent="0.25">
      <c r="E368" s="76"/>
      <c r="F368" s="76"/>
    </row>
    <row r="369" spans="5:6" s="103" customFormat="1" x14ac:dyDescent="0.25">
      <c r="E369" s="76"/>
      <c r="F369" s="76"/>
    </row>
    <row r="370" spans="5:6" s="103" customFormat="1" x14ac:dyDescent="0.25">
      <c r="E370" s="76"/>
      <c r="F370" s="76"/>
    </row>
    <row r="371" spans="5:6" s="103" customFormat="1" x14ac:dyDescent="0.25">
      <c r="E371" s="76"/>
      <c r="F371" s="76"/>
    </row>
    <row r="372" spans="5:6" s="103" customFormat="1" x14ac:dyDescent="0.25">
      <c r="E372" s="76"/>
      <c r="F372" s="76"/>
    </row>
    <row r="373" spans="5:6" s="103" customFormat="1" x14ac:dyDescent="0.25">
      <c r="E373" s="76"/>
      <c r="F373" s="76"/>
    </row>
    <row r="374" spans="5:6" s="103" customFormat="1" x14ac:dyDescent="0.25">
      <c r="E374" s="76"/>
      <c r="F374" s="76"/>
    </row>
    <row r="375" spans="5:6" s="103" customFormat="1" x14ac:dyDescent="0.25">
      <c r="E375" s="76"/>
      <c r="F375" s="76"/>
    </row>
    <row r="376" spans="5:6" s="103" customFormat="1" x14ac:dyDescent="0.25">
      <c r="E376" s="76"/>
      <c r="F376" s="76"/>
    </row>
    <row r="377" spans="5:6" s="103" customFormat="1" x14ac:dyDescent="0.25">
      <c r="E377" s="76"/>
      <c r="F377" s="76"/>
    </row>
    <row r="378" spans="5:6" s="103" customFormat="1" x14ac:dyDescent="0.25">
      <c r="E378" s="76"/>
      <c r="F378" s="76"/>
    </row>
    <row r="379" spans="5:6" s="103" customFormat="1" x14ac:dyDescent="0.25">
      <c r="E379" s="76"/>
      <c r="F379" s="76"/>
    </row>
    <row r="380" spans="5:6" s="103" customFormat="1" x14ac:dyDescent="0.25">
      <c r="E380" s="76"/>
      <c r="F380" s="76"/>
    </row>
    <row r="381" spans="5:6" s="103" customFormat="1" x14ac:dyDescent="0.25">
      <c r="E381" s="76"/>
      <c r="F381" s="76"/>
    </row>
    <row r="382" spans="5:6" s="103" customFormat="1" x14ac:dyDescent="0.25">
      <c r="E382" s="76"/>
      <c r="F382" s="76"/>
    </row>
    <row r="383" spans="5:6" s="103" customFormat="1" x14ac:dyDescent="0.25">
      <c r="E383" s="76"/>
      <c r="F383" s="76"/>
    </row>
    <row r="384" spans="5:6" s="103" customFormat="1" x14ac:dyDescent="0.25">
      <c r="E384" s="76"/>
      <c r="F384" s="76"/>
    </row>
    <row r="385" spans="5:6" s="103" customFormat="1" x14ac:dyDescent="0.25">
      <c r="E385" s="76"/>
      <c r="F385" s="76"/>
    </row>
    <row r="386" spans="5:6" s="103" customFormat="1" x14ac:dyDescent="0.25">
      <c r="E386" s="76"/>
      <c r="F386" s="76"/>
    </row>
    <row r="387" spans="5:6" s="103" customFormat="1" x14ac:dyDescent="0.25">
      <c r="E387" s="76"/>
      <c r="F387" s="76"/>
    </row>
    <row r="388" spans="5:6" s="103" customFormat="1" x14ac:dyDescent="0.25">
      <c r="E388" s="76"/>
      <c r="F388" s="76"/>
    </row>
    <row r="389" spans="5:6" s="103" customFormat="1" x14ac:dyDescent="0.25">
      <c r="E389" s="76"/>
      <c r="F389" s="76"/>
    </row>
    <row r="390" spans="5:6" s="103" customFormat="1" x14ac:dyDescent="0.25">
      <c r="E390" s="76"/>
      <c r="F390" s="76"/>
    </row>
    <row r="391" spans="5:6" s="103" customFormat="1" x14ac:dyDescent="0.25">
      <c r="E391" s="76"/>
      <c r="F391" s="76"/>
    </row>
    <row r="392" spans="5:6" s="103" customFormat="1" x14ac:dyDescent="0.25">
      <c r="E392" s="76"/>
      <c r="F392" s="76"/>
    </row>
    <row r="393" spans="5:6" s="103" customFormat="1" x14ac:dyDescent="0.25">
      <c r="E393" s="76"/>
      <c r="F393" s="76"/>
    </row>
    <row r="394" spans="5:6" s="103" customFormat="1" x14ac:dyDescent="0.25">
      <c r="E394" s="76"/>
      <c r="F394" s="76"/>
    </row>
    <row r="395" spans="5:6" s="103" customFormat="1" x14ac:dyDescent="0.25">
      <c r="E395" s="76"/>
      <c r="F395" s="76"/>
    </row>
    <row r="396" spans="5:6" s="103" customFormat="1" x14ac:dyDescent="0.25">
      <c r="E396" s="76"/>
      <c r="F396" s="76"/>
    </row>
    <row r="397" spans="5:6" s="103" customFormat="1" x14ac:dyDescent="0.25">
      <c r="E397" s="76"/>
      <c r="F397" s="76"/>
    </row>
    <row r="398" spans="5:6" s="103" customFormat="1" x14ac:dyDescent="0.25">
      <c r="E398" s="76"/>
      <c r="F398" s="76"/>
    </row>
    <row r="399" spans="5:6" s="103" customFormat="1" x14ac:dyDescent="0.25">
      <c r="E399" s="76"/>
      <c r="F399" s="76"/>
    </row>
    <row r="400" spans="5:6" s="103" customFormat="1" x14ac:dyDescent="0.25">
      <c r="E400" s="76"/>
      <c r="F400" s="76"/>
    </row>
    <row r="401" spans="5:6" s="103" customFormat="1" x14ac:dyDescent="0.25">
      <c r="E401" s="76"/>
      <c r="F401" s="76"/>
    </row>
    <row r="402" spans="5:6" s="103" customFormat="1" x14ac:dyDescent="0.25">
      <c r="E402" s="76"/>
      <c r="F402" s="76"/>
    </row>
    <row r="403" spans="5:6" s="103" customFormat="1" x14ac:dyDescent="0.25">
      <c r="E403" s="76"/>
      <c r="F403" s="76"/>
    </row>
    <row r="404" spans="5:6" s="103" customFormat="1" x14ac:dyDescent="0.25">
      <c r="E404" s="76"/>
      <c r="F404" s="76"/>
    </row>
    <row r="405" spans="5:6" s="103" customFormat="1" x14ac:dyDescent="0.25">
      <c r="E405" s="76"/>
      <c r="F405" s="76"/>
    </row>
    <row r="406" spans="5:6" s="103" customFormat="1" x14ac:dyDescent="0.25">
      <c r="E406" s="76"/>
      <c r="F406" s="76"/>
    </row>
    <row r="407" spans="5:6" s="103" customFormat="1" x14ac:dyDescent="0.25">
      <c r="E407" s="76"/>
      <c r="F407" s="76"/>
    </row>
    <row r="408" spans="5:6" s="103" customFormat="1" x14ac:dyDescent="0.25">
      <c r="E408" s="76"/>
      <c r="F408" s="76"/>
    </row>
    <row r="409" spans="5:6" s="103" customFormat="1" x14ac:dyDescent="0.25">
      <c r="E409" s="76"/>
      <c r="F409" s="76"/>
    </row>
    <row r="410" spans="5:6" s="103" customFormat="1" x14ac:dyDescent="0.25">
      <c r="E410" s="76"/>
      <c r="F410" s="76"/>
    </row>
    <row r="411" spans="5:6" s="103" customFormat="1" x14ac:dyDescent="0.25">
      <c r="E411" s="76"/>
      <c r="F411" s="76"/>
    </row>
    <row r="412" spans="5:6" s="103" customFormat="1" x14ac:dyDescent="0.25">
      <c r="E412" s="76"/>
      <c r="F412" s="76"/>
    </row>
    <row r="413" spans="5:6" s="103" customFormat="1" x14ac:dyDescent="0.25">
      <c r="E413" s="76"/>
      <c r="F413" s="76"/>
    </row>
    <row r="414" spans="5:6" s="103" customFormat="1" x14ac:dyDescent="0.25">
      <c r="E414" s="76"/>
      <c r="F414" s="76"/>
    </row>
    <row r="415" spans="5:6" s="103" customFormat="1" x14ac:dyDescent="0.25">
      <c r="E415" s="76"/>
      <c r="F415" s="76"/>
    </row>
    <row r="416" spans="5:6" s="103" customFormat="1" x14ac:dyDescent="0.25">
      <c r="E416" s="76"/>
      <c r="F416" s="76"/>
    </row>
    <row r="417" spans="5:6" s="103" customFormat="1" x14ac:dyDescent="0.25">
      <c r="E417" s="76"/>
      <c r="F417" s="76"/>
    </row>
    <row r="418" spans="5:6" s="103" customFormat="1" x14ac:dyDescent="0.25">
      <c r="E418" s="76"/>
      <c r="F418" s="76"/>
    </row>
    <row r="419" spans="5:6" s="103" customFormat="1" x14ac:dyDescent="0.25">
      <c r="E419" s="76"/>
      <c r="F419" s="76"/>
    </row>
    <row r="420" spans="5:6" s="103" customFormat="1" x14ac:dyDescent="0.25">
      <c r="E420" s="76"/>
      <c r="F420" s="76"/>
    </row>
    <row r="421" spans="5:6" s="103" customFormat="1" x14ac:dyDescent="0.25">
      <c r="E421" s="76"/>
      <c r="F421" s="76"/>
    </row>
    <row r="422" spans="5:6" s="103" customFormat="1" x14ac:dyDescent="0.25">
      <c r="E422" s="76"/>
      <c r="F422" s="76"/>
    </row>
    <row r="423" spans="5:6" s="103" customFormat="1" x14ac:dyDescent="0.25">
      <c r="E423" s="76"/>
      <c r="F423" s="76"/>
    </row>
    <row r="424" spans="5:6" s="103" customFormat="1" x14ac:dyDescent="0.25">
      <c r="E424" s="76"/>
      <c r="F424" s="76"/>
    </row>
    <row r="425" spans="5:6" s="103" customFormat="1" x14ac:dyDescent="0.25">
      <c r="E425" s="76"/>
      <c r="F425" s="76"/>
    </row>
    <row r="426" spans="5:6" s="103" customFormat="1" x14ac:dyDescent="0.25">
      <c r="E426" s="76"/>
      <c r="F426" s="76"/>
    </row>
    <row r="427" spans="5:6" s="103" customFormat="1" x14ac:dyDescent="0.25">
      <c r="E427" s="76"/>
      <c r="F427" s="76"/>
    </row>
    <row r="428" spans="5:6" s="103" customFormat="1" x14ac:dyDescent="0.25">
      <c r="E428" s="76"/>
      <c r="F428" s="76"/>
    </row>
    <row r="429" spans="5:6" s="103" customFormat="1" x14ac:dyDescent="0.25">
      <c r="E429" s="76"/>
      <c r="F429" s="76"/>
    </row>
    <row r="430" spans="5:6" s="103" customFormat="1" x14ac:dyDescent="0.25">
      <c r="E430" s="76"/>
      <c r="F430" s="76"/>
    </row>
    <row r="431" spans="5:6" s="103" customFormat="1" x14ac:dyDescent="0.25">
      <c r="E431" s="76"/>
      <c r="F431" s="76"/>
    </row>
    <row r="432" spans="5:6" s="103" customFormat="1" x14ac:dyDescent="0.25">
      <c r="E432" s="76"/>
      <c r="F432" s="76"/>
    </row>
    <row r="433" spans="5:6" s="103" customFormat="1" x14ac:dyDescent="0.25">
      <c r="E433" s="76"/>
      <c r="F433" s="76"/>
    </row>
    <row r="434" spans="5:6" s="103" customFormat="1" x14ac:dyDescent="0.25">
      <c r="E434" s="76"/>
      <c r="F434" s="76"/>
    </row>
    <row r="435" spans="5:6" s="103" customFormat="1" x14ac:dyDescent="0.25">
      <c r="E435" s="76"/>
      <c r="F435" s="76"/>
    </row>
    <row r="436" spans="5:6" s="103" customFormat="1" x14ac:dyDescent="0.25">
      <c r="E436" s="76"/>
      <c r="F436" s="76"/>
    </row>
    <row r="437" spans="5:6" s="103" customFormat="1" x14ac:dyDescent="0.25">
      <c r="E437" s="76"/>
      <c r="F437" s="76"/>
    </row>
    <row r="438" spans="5:6" s="103" customFormat="1" x14ac:dyDescent="0.25">
      <c r="E438" s="76"/>
      <c r="F438" s="76"/>
    </row>
    <row r="439" spans="5:6" s="103" customFormat="1" x14ac:dyDescent="0.25">
      <c r="E439" s="76"/>
      <c r="F439" s="76"/>
    </row>
    <row r="440" spans="5:6" s="103" customFormat="1" x14ac:dyDescent="0.25">
      <c r="E440" s="76"/>
      <c r="F440" s="76"/>
    </row>
    <row r="441" spans="5:6" s="103" customFormat="1" x14ac:dyDescent="0.25">
      <c r="E441" s="76"/>
      <c r="F441" s="76"/>
    </row>
    <row r="442" spans="5:6" s="103" customFormat="1" x14ac:dyDescent="0.25">
      <c r="E442" s="76"/>
      <c r="F442" s="76"/>
    </row>
    <row r="443" spans="5:6" s="103" customFormat="1" x14ac:dyDescent="0.25">
      <c r="E443" s="76"/>
      <c r="F443" s="76"/>
    </row>
    <row r="444" spans="5:6" s="103" customFormat="1" x14ac:dyDescent="0.25">
      <c r="E444" s="76"/>
      <c r="F444" s="76"/>
    </row>
    <row r="445" spans="5:6" s="103" customFormat="1" x14ac:dyDescent="0.25">
      <c r="E445" s="76"/>
      <c r="F445" s="76"/>
    </row>
    <row r="446" spans="5:6" s="103" customFormat="1" x14ac:dyDescent="0.25">
      <c r="E446" s="76"/>
      <c r="F446" s="76"/>
    </row>
    <row r="447" spans="5:6" s="103" customFormat="1" x14ac:dyDescent="0.25">
      <c r="E447" s="76"/>
      <c r="F447" s="76"/>
    </row>
    <row r="448" spans="5:6" s="103" customFormat="1" x14ac:dyDescent="0.25">
      <c r="E448" s="76"/>
      <c r="F448" s="76"/>
    </row>
    <row r="449" spans="5:6" s="103" customFormat="1" x14ac:dyDescent="0.25">
      <c r="E449" s="76"/>
      <c r="F449" s="76"/>
    </row>
    <row r="450" spans="5:6" s="103" customFormat="1" x14ac:dyDescent="0.25">
      <c r="E450" s="76"/>
      <c r="F450" s="76"/>
    </row>
    <row r="451" spans="5:6" s="103" customFormat="1" x14ac:dyDescent="0.25">
      <c r="E451" s="76"/>
      <c r="F451" s="76"/>
    </row>
    <row r="452" spans="5:6" s="103" customFormat="1" x14ac:dyDescent="0.25">
      <c r="E452" s="76"/>
      <c r="F452" s="76"/>
    </row>
    <row r="453" spans="5:6" s="103" customFormat="1" x14ac:dyDescent="0.25">
      <c r="E453" s="76"/>
      <c r="F453" s="76"/>
    </row>
    <row r="454" spans="5:6" s="103" customFormat="1" x14ac:dyDescent="0.25">
      <c r="E454" s="76"/>
      <c r="F454" s="76"/>
    </row>
    <row r="455" spans="5:6" s="103" customFormat="1" x14ac:dyDescent="0.25">
      <c r="E455" s="76"/>
      <c r="F455" s="76"/>
    </row>
    <row r="456" spans="5:6" s="103" customFormat="1" x14ac:dyDescent="0.25">
      <c r="E456" s="76"/>
      <c r="F456" s="76"/>
    </row>
    <row r="457" spans="5:6" s="103" customFormat="1" x14ac:dyDescent="0.25">
      <c r="E457" s="76"/>
      <c r="F457" s="76"/>
    </row>
    <row r="458" spans="5:6" s="103" customFormat="1" x14ac:dyDescent="0.25">
      <c r="E458" s="76"/>
      <c r="F458" s="76"/>
    </row>
    <row r="459" spans="5:6" s="103" customFormat="1" x14ac:dyDescent="0.25">
      <c r="E459" s="76"/>
      <c r="F459" s="76"/>
    </row>
    <row r="460" spans="5:6" s="103" customFormat="1" x14ac:dyDescent="0.25">
      <c r="E460" s="76"/>
      <c r="F460" s="76"/>
    </row>
    <row r="461" spans="5:6" s="103" customFormat="1" x14ac:dyDescent="0.25">
      <c r="E461" s="76"/>
      <c r="F461" s="76"/>
    </row>
    <row r="462" spans="5:6" s="103" customFormat="1" x14ac:dyDescent="0.25">
      <c r="E462" s="76"/>
      <c r="F462" s="76"/>
    </row>
    <row r="463" spans="5:6" s="103" customFormat="1" x14ac:dyDescent="0.25">
      <c r="E463" s="76"/>
      <c r="F463" s="76"/>
    </row>
    <row r="464" spans="5:6" s="103" customFormat="1" x14ac:dyDescent="0.25">
      <c r="E464" s="76"/>
      <c r="F464" s="76"/>
    </row>
    <row r="465" spans="5:6" s="103" customFormat="1" x14ac:dyDescent="0.25">
      <c r="E465" s="76"/>
      <c r="F465" s="76"/>
    </row>
    <row r="466" spans="5:6" s="103" customFormat="1" x14ac:dyDescent="0.25">
      <c r="E466" s="76"/>
      <c r="F466" s="76"/>
    </row>
    <row r="467" spans="5:6" s="103" customFormat="1" x14ac:dyDescent="0.25">
      <c r="E467" s="76"/>
      <c r="F467" s="76"/>
    </row>
    <row r="468" spans="5:6" s="103" customFormat="1" x14ac:dyDescent="0.25">
      <c r="E468" s="76"/>
      <c r="F468" s="76"/>
    </row>
    <row r="469" spans="5:6" s="103" customFormat="1" x14ac:dyDescent="0.25">
      <c r="E469" s="76"/>
      <c r="F469" s="76"/>
    </row>
    <row r="470" spans="5:6" s="103" customFormat="1" x14ac:dyDescent="0.25">
      <c r="E470" s="76"/>
      <c r="F470" s="76"/>
    </row>
    <row r="471" spans="5:6" s="103" customFormat="1" x14ac:dyDescent="0.25">
      <c r="E471" s="76"/>
      <c r="F471" s="76"/>
    </row>
    <row r="472" spans="5:6" s="103" customFormat="1" x14ac:dyDescent="0.25">
      <c r="E472" s="76"/>
      <c r="F472" s="76"/>
    </row>
    <row r="473" spans="5:6" s="103" customFormat="1" x14ac:dyDescent="0.25">
      <c r="E473" s="76"/>
      <c r="F473" s="76"/>
    </row>
    <row r="474" spans="5:6" s="103" customFormat="1" x14ac:dyDescent="0.25">
      <c r="E474" s="76"/>
      <c r="F474" s="76"/>
    </row>
    <row r="475" spans="5:6" s="103" customFormat="1" x14ac:dyDescent="0.25">
      <c r="E475" s="76"/>
      <c r="F475" s="76"/>
    </row>
    <row r="476" spans="5:6" s="103" customFormat="1" x14ac:dyDescent="0.25">
      <c r="E476" s="76"/>
      <c r="F476" s="76"/>
    </row>
    <row r="477" spans="5:6" s="103" customFormat="1" x14ac:dyDescent="0.25">
      <c r="E477" s="76"/>
      <c r="F477" s="76"/>
    </row>
    <row r="478" spans="5:6" s="103" customFormat="1" x14ac:dyDescent="0.25">
      <c r="E478" s="76"/>
      <c r="F478" s="76"/>
    </row>
    <row r="479" spans="5:6" s="103" customFormat="1" x14ac:dyDescent="0.25">
      <c r="E479" s="76"/>
      <c r="F479" s="76"/>
    </row>
    <row r="480" spans="5:6" s="103" customFormat="1" x14ac:dyDescent="0.25">
      <c r="E480" s="76"/>
      <c r="F480" s="76"/>
    </row>
    <row r="481" spans="5:6" s="103" customFormat="1" x14ac:dyDescent="0.25">
      <c r="E481" s="76"/>
      <c r="F481" s="76"/>
    </row>
    <row r="482" spans="5:6" s="103" customFormat="1" x14ac:dyDescent="0.25">
      <c r="E482" s="76"/>
      <c r="F482" s="76"/>
    </row>
    <row r="483" spans="5:6" s="103" customFormat="1" x14ac:dyDescent="0.25">
      <c r="E483" s="76"/>
      <c r="F483" s="76"/>
    </row>
    <row r="484" spans="5:6" s="103" customFormat="1" x14ac:dyDescent="0.25">
      <c r="E484" s="76"/>
      <c r="F484" s="76"/>
    </row>
    <row r="485" spans="5:6" s="103" customFormat="1" x14ac:dyDescent="0.25">
      <c r="E485" s="76"/>
      <c r="F485" s="76"/>
    </row>
    <row r="486" spans="5:6" s="103" customFormat="1" x14ac:dyDescent="0.25">
      <c r="E486" s="76"/>
      <c r="F486" s="76"/>
    </row>
    <row r="487" spans="5:6" s="103" customFormat="1" x14ac:dyDescent="0.25">
      <c r="E487" s="76"/>
      <c r="F487" s="76"/>
    </row>
    <row r="488" spans="5:6" s="103" customFormat="1" x14ac:dyDescent="0.25">
      <c r="E488" s="76"/>
      <c r="F488" s="76"/>
    </row>
    <row r="489" spans="5:6" s="103" customFormat="1" x14ac:dyDescent="0.25">
      <c r="E489" s="76"/>
      <c r="F489" s="76"/>
    </row>
    <row r="490" spans="5:6" s="103" customFormat="1" x14ac:dyDescent="0.25">
      <c r="E490" s="76"/>
      <c r="F490" s="76"/>
    </row>
    <row r="491" spans="5:6" s="103" customFormat="1" x14ac:dyDescent="0.25">
      <c r="E491" s="76"/>
      <c r="F491" s="76"/>
    </row>
    <row r="492" spans="5:6" s="103" customFormat="1" x14ac:dyDescent="0.25">
      <c r="E492" s="76"/>
      <c r="F492" s="76"/>
    </row>
    <row r="493" spans="5:6" s="103" customFormat="1" x14ac:dyDescent="0.25">
      <c r="E493" s="76"/>
      <c r="F493" s="76"/>
    </row>
    <row r="494" spans="5:6" s="103" customFormat="1" x14ac:dyDescent="0.25">
      <c r="E494" s="76"/>
      <c r="F494" s="76"/>
    </row>
    <row r="495" spans="5:6" s="103" customFormat="1" x14ac:dyDescent="0.25">
      <c r="E495" s="76"/>
      <c r="F495" s="76"/>
    </row>
    <row r="496" spans="5:6" s="103" customFormat="1" x14ac:dyDescent="0.25">
      <c r="E496" s="76"/>
      <c r="F496" s="76"/>
    </row>
    <row r="497" spans="5:6" s="103" customFormat="1" x14ac:dyDescent="0.25">
      <c r="E497" s="76"/>
      <c r="F497" s="76"/>
    </row>
    <row r="498" spans="5:6" s="103" customFormat="1" x14ac:dyDescent="0.25">
      <c r="E498" s="76"/>
      <c r="F498" s="76"/>
    </row>
    <row r="499" spans="5:6" s="103" customFormat="1" x14ac:dyDescent="0.25">
      <c r="E499" s="76"/>
      <c r="F499" s="76"/>
    </row>
    <row r="500" spans="5:6" s="103" customFormat="1" x14ac:dyDescent="0.25">
      <c r="E500" s="76"/>
      <c r="F500" s="76"/>
    </row>
    <row r="501" spans="5:6" s="103" customFormat="1" x14ac:dyDescent="0.25">
      <c r="E501" s="76"/>
      <c r="F501" s="76"/>
    </row>
    <row r="502" spans="5:6" s="103" customFormat="1" x14ac:dyDescent="0.25">
      <c r="E502" s="76"/>
      <c r="F502" s="76"/>
    </row>
    <row r="503" spans="5:6" s="103" customFormat="1" x14ac:dyDescent="0.25">
      <c r="E503" s="76"/>
      <c r="F503" s="76"/>
    </row>
    <row r="504" spans="5:6" s="103" customFormat="1" x14ac:dyDescent="0.25">
      <c r="E504" s="76"/>
      <c r="F504" s="76"/>
    </row>
    <row r="505" spans="5:6" s="103" customFormat="1" x14ac:dyDescent="0.25">
      <c r="E505" s="76"/>
      <c r="F505" s="76"/>
    </row>
    <row r="506" spans="5:6" s="103" customFormat="1" x14ac:dyDescent="0.25">
      <c r="E506" s="76"/>
      <c r="F506" s="76"/>
    </row>
    <row r="507" spans="5:6" s="103" customFormat="1" x14ac:dyDescent="0.25">
      <c r="E507" s="76"/>
      <c r="F507" s="76"/>
    </row>
    <row r="508" spans="5:6" s="103" customFormat="1" x14ac:dyDescent="0.25">
      <c r="E508" s="76"/>
      <c r="F508" s="76"/>
    </row>
    <row r="509" spans="5:6" s="103" customFormat="1" x14ac:dyDescent="0.25">
      <c r="E509" s="76"/>
      <c r="F509" s="76"/>
    </row>
    <row r="510" spans="5:6" s="103" customFormat="1" x14ac:dyDescent="0.25">
      <c r="E510" s="76"/>
      <c r="F510" s="76"/>
    </row>
    <row r="511" spans="5:6" s="103" customFormat="1" x14ac:dyDescent="0.25">
      <c r="E511" s="76"/>
      <c r="F511" s="76"/>
    </row>
    <row r="512" spans="5:6" s="103" customFormat="1" x14ac:dyDescent="0.25">
      <c r="E512" s="76"/>
      <c r="F512" s="76"/>
    </row>
    <row r="513" spans="5:6" s="103" customFormat="1" x14ac:dyDescent="0.25">
      <c r="E513" s="76"/>
      <c r="F513" s="76"/>
    </row>
    <row r="514" spans="5:6" s="103" customFormat="1" x14ac:dyDescent="0.25">
      <c r="E514" s="76"/>
      <c r="F514" s="76"/>
    </row>
    <row r="515" spans="5:6" s="103" customFormat="1" x14ac:dyDescent="0.25">
      <c r="E515" s="76"/>
      <c r="F515" s="76"/>
    </row>
    <row r="516" spans="5:6" s="103" customFormat="1" x14ac:dyDescent="0.25">
      <c r="E516" s="76"/>
      <c r="F516" s="76"/>
    </row>
    <row r="517" spans="5:6" s="103" customFormat="1" x14ac:dyDescent="0.25">
      <c r="E517" s="76"/>
      <c r="F517" s="76"/>
    </row>
    <row r="518" spans="5:6" s="103" customFormat="1" x14ac:dyDescent="0.25">
      <c r="E518" s="76"/>
      <c r="F518" s="76"/>
    </row>
    <row r="519" spans="5:6" s="103" customFormat="1" x14ac:dyDescent="0.25">
      <c r="E519" s="76"/>
      <c r="F519" s="76"/>
    </row>
    <row r="520" spans="5:6" s="103" customFormat="1" x14ac:dyDescent="0.25">
      <c r="E520" s="76"/>
      <c r="F520" s="76"/>
    </row>
    <row r="521" spans="5:6" s="103" customFormat="1" x14ac:dyDescent="0.25">
      <c r="E521" s="76"/>
      <c r="F521" s="76"/>
    </row>
    <row r="522" spans="5:6" s="103" customFormat="1" x14ac:dyDescent="0.25">
      <c r="E522" s="76"/>
      <c r="F522" s="76"/>
    </row>
    <row r="523" spans="5:6" s="103" customFormat="1" x14ac:dyDescent="0.25">
      <c r="E523" s="76"/>
      <c r="F523" s="76"/>
    </row>
    <row r="524" spans="5:6" s="103" customFormat="1" x14ac:dyDescent="0.25">
      <c r="E524" s="76"/>
      <c r="F524" s="76"/>
    </row>
    <row r="525" spans="5:6" s="103" customFormat="1" x14ac:dyDescent="0.25">
      <c r="E525" s="76"/>
      <c r="F525" s="76"/>
    </row>
    <row r="526" spans="5:6" s="103" customFormat="1" x14ac:dyDescent="0.25">
      <c r="E526" s="76"/>
      <c r="F526" s="76"/>
    </row>
    <row r="527" spans="5:6" s="103" customFormat="1" x14ac:dyDescent="0.25">
      <c r="E527" s="76"/>
      <c r="F527" s="76"/>
    </row>
    <row r="528" spans="5:6" s="103" customFormat="1" x14ac:dyDescent="0.25">
      <c r="E528" s="76"/>
      <c r="F528" s="76"/>
    </row>
    <row r="529" spans="5:6" s="103" customFormat="1" x14ac:dyDescent="0.25">
      <c r="E529" s="76"/>
      <c r="F529" s="76"/>
    </row>
    <row r="530" spans="5:6" s="103" customFormat="1" x14ac:dyDescent="0.25">
      <c r="E530" s="76"/>
      <c r="F530" s="76"/>
    </row>
    <row r="531" spans="5:6" s="103" customFormat="1" x14ac:dyDescent="0.25">
      <c r="E531" s="76"/>
      <c r="F531" s="76"/>
    </row>
    <row r="532" spans="5:6" s="103" customFormat="1" x14ac:dyDescent="0.25">
      <c r="E532" s="76"/>
      <c r="F532" s="76"/>
    </row>
    <row r="533" spans="5:6" s="103" customFormat="1" x14ac:dyDescent="0.25">
      <c r="E533" s="76"/>
      <c r="F533" s="76"/>
    </row>
    <row r="534" spans="5:6" s="103" customFormat="1" x14ac:dyDescent="0.25">
      <c r="E534" s="76"/>
      <c r="F534" s="76"/>
    </row>
    <row r="535" spans="5:6" s="103" customFormat="1" x14ac:dyDescent="0.25">
      <c r="E535" s="76"/>
      <c r="F535" s="76"/>
    </row>
    <row r="536" spans="5:6" s="103" customFormat="1" x14ac:dyDescent="0.25">
      <c r="E536" s="76"/>
      <c r="F536" s="76"/>
    </row>
    <row r="537" spans="5:6" s="103" customFormat="1" x14ac:dyDescent="0.25">
      <c r="E537" s="76"/>
      <c r="F537" s="76"/>
    </row>
    <row r="538" spans="5:6" s="103" customFormat="1" x14ac:dyDescent="0.25">
      <c r="E538" s="76"/>
      <c r="F538" s="76"/>
    </row>
    <row r="539" spans="5:6" s="103" customFormat="1" x14ac:dyDescent="0.25">
      <c r="E539" s="76"/>
      <c r="F539" s="76"/>
    </row>
    <row r="540" spans="5:6" s="103" customFormat="1" x14ac:dyDescent="0.25">
      <c r="E540" s="76"/>
      <c r="F540" s="76"/>
    </row>
    <row r="541" spans="5:6" s="103" customFormat="1" x14ac:dyDescent="0.25">
      <c r="E541" s="76"/>
      <c r="F541" s="76"/>
    </row>
    <row r="542" spans="5:6" s="103" customFormat="1" x14ac:dyDescent="0.25">
      <c r="E542" s="76"/>
      <c r="F542" s="76"/>
    </row>
    <row r="543" spans="5:6" s="103" customFormat="1" x14ac:dyDescent="0.25">
      <c r="E543" s="76"/>
      <c r="F543" s="76"/>
    </row>
    <row r="544" spans="5:6" s="103" customFormat="1" x14ac:dyDescent="0.25">
      <c r="E544" s="76"/>
      <c r="F544" s="76"/>
    </row>
    <row r="545" spans="5:6" s="103" customFormat="1" x14ac:dyDescent="0.25">
      <c r="E545" s="76"/>
      <c r="F545" s="76"/>
    </row>
    <row r="546" spans="5:6" s="103" customFormat="1" x14ac:dyDescent="0.25">
      <c r="E546" s="76"/>
      <c r="F546" s="76"/>
    </row>
    <row r="547" spans="5:6" s="103" customFormat="1" x14ac:dyDescent="0.25">
      <c r="E547" s="76"/>
      <c r="F547" s="76"/>
    </row>
    <row r="548" spans="5:6" s="103" customFormat="1" x14ac:dyDescent="0.25">
      <c r="E548" s="76"/>
      <c r="F548" s="76"/>
    </row>
    <row r="549" spans="5:6" s="103" customFormat="1" x14ac:dyDescent="0.25">
      <c r="E549" s="76"/>
      <c r="F549" s="76"/>
    </row>
    <row r="550" spans="5:6" s="103" customFormat="1" x14ac:dyDescent="0.25">
      <c r="E550" s="76"/>
      <c r="F550" s="76"/>
    </row>
    <row r="551" spans="5:6" s="103" customFormat="1" x14ac:dyDescent="0.25">
      <c r="E551" s="76"/>
      <c r="F551" s="76"/>
    </row>
    <row r="552" spans="5:6" s="103" customFormat="1" x14ac:dyDescent="0.25">
      <c r="E552" s="76"/>
      <c r="F552" s="76"/>
    </row>
    <row r="553" spans="5:6" s="103" customFormat="1" x14ac:dyDescent="0.25">
      <c r="E553" s="76"/>
      <c r="F553" s="76"/>
    </row>
    <row r="554" spans="5:6" s="103" customFormat="1" x14ac:dyDescent="0.25">
      <c r="E554" s="76"/>
      <c r="F554" s="76"/>
    </row>
    <row r="555" spans="5:6" s="103" customFormat="1" x14ac:dyDescent="0.25">
      <c r="E555" s="76"/>
      <c r="F555" s="76"/>
    </row>
    <row r="556" spans="5:6" s="103" customFormat="1" x14ac:dyDescent="0.25">
      <c r="E556" s="76"/>
      <c r="F556" s="76"/>
    </row>
    <row r="557" spans="5:6" s="103" customFormat="1" x14ac:dyDescent="0.25">
      <c r="E557" s="76"/>
      <c r="F557" s="76"/>
    </row>
    <row r="558" spans="5:6" s="103" customFormat="1" x14ac:dyDescent="0.25">
      <c r="E558" s="76"/>
      <c r="F558" s="76"/>
    </row>
    <row r="559" spans="5:6" s="103" customFormat="1" x14ac:dyDescent="0.25">
      <c r="E559" s="76"/>
      <c r="F559" s="76"/>
    </row>
    <row r="560" spans="5:6" s="103" customFormat="1" x14ac:dyDescent="0.25">
      <c r="E560" s="76"/>
      <c r="F560" s="76"/>
    </row>
    <row r="561" spans="5:6" s="103" customFormat="1" x14ac:dyDescent="0.25">
      <c r="E561" s="76"/>
      <c r="F561" s="76"/>
    </row>
    <row r="562" spans="5:6" s="103" customFormat="1" x14ac:dyDescent="0.25">
      <c r="E562" s="76"/>
      <c r="F562" s="76"/>
    </row>
    <row r="563" spans="5:6" s="103" customFormat="1" x14ac:dyDescent="0.25">
      <c r="E563" s="76"/>
      <c r="F563" s="76"/>
    </row>
    <row r="564" spans="5:6" s="103" customFormat="1" x14ac:dyDescent="0.25">
      <c r="E564" s="76"/>
      <c r="F564" s="76"/>
    </row>
    <row r="565" spans="5:6" s="103" customFormat="1" x14ac:dyDescent="0.25">
      <c r="E565" s="76"/>
      <c r="F565" s="76"/>
    </row>
    <row r="566" spans="5:6" s="103" customFormat="1" x14ac:dyDescent="0.25">
      <c r="E566" s="76"/>
      <c r="F566" s="76"/>
    </row>
    <row r="567" spans="5:6" s="103" customFormat="1" x14ac:dyDescent="0.25">
      <c r="E567" s="76"/>
      <c r="F567" s="76"/>
    </row>
    <row r="568" spans="5:6" s="103" customFormat="1" x14ac:dyDescent="0.25">
      <c r="E568" s="76"/>
      <c r="F568" s="76"/>
    </row>
    <row r="569" spans="5:6" s="103" customFormat="1" x14ac:dyDescent="0.25">
      <c r="E569" s="76"/>
      <c r="F569" s="76"/>
    </row>
    <row r="570" spans="5:6" s="103" customFormat="1" x14ac:dyDescent="0.25">
      <c r="E570" s="76"/>
      <c r="F570" s="76"/>
    </row>
    <row r="571" spans="5:6" s="103" customFormat="1" x14ac:dyDescent="0.25">
      <c r="E571" s="76"/>
      <c r="F571" s="76"/>
    </row>
    <row r="572" spans="5:6" s="103" customFormat="1" x14ac:dyDescent="0.25">
      <c r="E572" s="76"/>
      <c r="F572" s="76"/>
    </row>
    <row r="573" spans="5:6" s="103" customFormat="1" x14ac:dyDescent="0.25">
      <c r="E573" s="76"/>
      <c r="F573" s="76"/>
    </row>
    <row r="574" spans="5:6" s="103" customFormat="1" x14ac:dyDescent="0.25">
      <c r="E574" s="76"/>
      <c r="F574" s="76"/>
    </row>
    <row r="575" spans="5:6" s="103" customFormat="1" x14ac:dyDescent="0.25">
      <c r="E575" s="76"/>
      <c r="F575" s="76"/>
    </row>
    <row r="576" spans="5:6" s="103" customFormat="1" x14ac:dyDescent="0.25">
      <c r="E576" s="76"/>
      <c r="F576" s="76"/>
    </row>
    <row r="577" spans="5:6" s="103" customFormat="1" x14ac:dyDescent="0.25">
      <c r="E577" s="76"/>
      <c r="F577" s="76"/>
    </row>
    <row r="578" spans="5:6" s="103" customFormat="1" x14ac:dyDescent="0.25">
      <c r="E578" s="76"/>
      <c r="F578" s="76"/>
    </row>
    <row r="579" spans="5:6" s="103" customFormat="1" x14ac:dyDescent="0.25">
      <c r="E579" s="76"/>
      <c r="F579" s="76"/>
    </row>
    <row r="580" spans="5:6" s="103" customFormat="1" x14ac:dyDescent="0.25">
      <c r="E580" s="76"/>
      <c r="F580" s="76"/>
    </row>
    <row r="581" spans="5:6" s="103" customFormat="1" x14ac:dyDescent="0.25">
      <c r="E581" s="76"/>
      <c r="F581" s="76"/>
    </row>
    <row r="582" spans="5:6" s="103" customFormat="1" x14ac:dyDescent="0.25">
      <c r="E582" s="76"/>
      <c r="F582" s="76"/>
    </row>
    <row r="583" spans="5:6" s="103" customFormat="1" x14ac:dyDescent="0.25">
      <c r="E583" s="76"/>
      <c r="F583" s="76"/>
    </row>
    <row r="584" spans="5:6" s="103" customFormat="1" x14ac:dyDescent="0.25">
      <c r="E584" s="76"/>
      <c r="F584" s="76"/>
    </row>
    <row r="585" spans="5:6" s="103" customFormat="1" x14ac:dyDescent="0.25">
      <c r="E585" s="76"/>
      <c r="F585" s="76"/>
    </row>
    <row r="586" spans="5:6" s="103" customFormat="1" x14ac:dyDescent="0.25">
      <c r="E586" s="76"/>
      <c r="F586" s="76"/>
    </row>
    <row r="587" spans="5:6" s="103" customFormat="1" x14ac:dyDescent="0.25">
      <c r="E587" s="76"/>
      <c r="F587" s="76"/>
    </row>
    <row r="588" spans="5:6" s="103" customFormat="1" x14ac:dyDescent="0.25">
      <c r="E588" s="76"/>
      <c r="F588" s="76"/>
    </row>
    <row r="589" spans="5:6" s="103" customFormat="1" x14ac:dyDescent="0.25">
      <c r="E589" s="76"/>
      <c r="F589" s="76"/>
    </row>
    <row r="590" spans="5:6" s="103" customFormat="1" x14ac:dyDescent="0.25">
      <c r="E590" s="76"/>
      <c r="F590" s="76"/>
    </row>
    <row r="591" spans="5:6" s="103" customFormat="1" x14ac:dyDescent="0.25">
      <c r="E591" s="76"/>
      <c r="F591" s="76"/>
    </row>
    <row r="592" spans="5:6" s="103" customFormat="1" x14ac:dyDescent="0.25">
      <c r="E592" s="76"/>
      <c r="F592" s="76"/>
    </row>
    <row r="593" spans="5:6" s="103" customFormat="1" x14ac:dyDescent="0.25">
      <c r="E593" s="76"/>
      <c r="F593" s="76"/>
    </row>
    <row r="594" spans="5:6" s="103" customFormat="1" x14ac:dyDescent="0.25">
      <c r="E594" s="76"/>
      <c r="F594" s="76"/>
    </row>
    <row r="595" spans="5:6" s="103" customFormat="1" x14ac:dyDescent="0.25">
      <c r="E595" s="76"/>
      <c r="F595" s="76"/>
    </row>
    <row r="596" spans="5:6" s="103" customFormat="1" x14ac:dyDescent="0.25">
      <c r="E596" s="76"/>
      <c r="F596" s="76"/>
    </row>
    <row r="597" spans="5:6" s="103" customFormat="1" x14ac:dyDescent="0.25">
      <c r="E597" s="76"/>
      <c r="F597" s="76"/>
    </row>
    <row r="598" spans="5:6" s="103" customFormat="1" x14ac:dyDescent="0.25">
      <c r="E598" s="76"/>
      <c r="F598" s="76"/>
    </row>
    <row r="599" spans="5:6" s="103" customFormat="1" x14ac:dyDescent="0.25">
      <c r="E599" s="76"/>
      <c r="F599" s="76"/>
    </row>
    <row r="600" spans="5:6" s="103" customFormat="1" x14ac:dyDescent="0.25">
      <c r="E600" s="76"/>
      <c r="F600" s="76"/>
    </row>
    <row r="601" spans="5:6" s="103" customFormat="1" x14ac:dyDescent="0.25">
      <c r="E601" s="76"/>
      <c r="F601" s="76"/>
    </row>
    <row r="602" spans="5:6" s="103" customFormat="1" x14ac:dyDescent="0.25">
      <c r="E602" s="76"/>
      <c r="F602" s="76"/>
    </row>
    <row r="603" spans="5:6" s="103" customFormat="1" x14ac:dyDescent="0.25">
      <c r="E603" s="76"/>
      <c r="F603" s="76"/>
    </row>
    <row r="604" spans="5:6" s="103" customFormat="1" x14ac:dyDescent="0.25">
      <c r="E604" s="76"/>
      <c r="F604" s="76"/>
    </row>
    <row r="605" spans="5:6" s="103" customFormat="1" x14ac:dyDescent="0.25">
      <c r="E605" s="76"/>
      <c r="F605" s="76"/>
    </row>
    <row r="606" spans="5:6" s="103" customFormat="1" x14ac:dyDescent="0.25">
      <c r="E606" s="76"/>
      <c r="F606" s="76"/>
    </row>
    <row r="607" spans="5:6" s="103" customFormat="1" x14ac:dyDescent="0.25">
      <c r="E607" s="76"/>
      <c r="F607" s="76"/>
    </row>
    <row r="608" spans="5:6" s="103" customFormat="1" x14ac:dyDescent="0.25">
      <c r="E608" s="76"/>
      <c r="F608" s="76"/>
    </row>
    <row r="609" spans="5:6" s="103" customFormat="1" x14ac:dyDescent="0.25">
      <c r="E609" s="76"/>
      <c r="F609" s="76"/>
    </row>
    <row r="610" spans="5:6" s="103" customFormat="1" x14ac:dyDescent="0.25">
      <c r="E610" s="76"/>
      <c r="F610" s="76"/>
    </row>
    <row r="611" spans="5:6" s="103" customFormat="1" x14ac:dyDescent="0.25">
      <c r="E611" s="76"/>
      <c r="F611" s="76"/>
    </row>
    <row r="612" spans="5:6" s="103" customFormat="1" x14ac:dyDescent="0.25">
      <c r="E612" s="76"/>
      <c r="F612" s="76"/>
    </row>
    <row r="613" spans="5:6" s="103" customFormat="1" x14ac:dyDescent="0.25">
      <c r="E613" s="76"/>
      <c r="F613" s="76"/>
    </row>
    <row r="614" spans="5:6" s="103" customFormat="1" x14ac:dyDescent="0.25">
      <c r="E614" s="76"/>
      <c r="F614" s="76"/>
    </row>
    <row r="615" spans="5:6" s="103" customFormat="1" x14ac:dyDescent="0.25">
      <c r="E615" s="76"/>
      <c r="F615" s="76"/>
    </row>
    <row r="616" spans="5:6" s="103" customFormat="1" x14ac:dyDescent="0.25">
      <c r="E616" s="76"/>
      <c r="F616" s="76"/>
    </row>
    <row r="617" spans="5:6" s="103" customFormat="1" x14ac:dyDescent="0.25">
      <c r="E617" s="76"/>
      <c r="F617" s="76"/>
    </row>
    <row r="618" spans="5:6" s="103" customFormat="1" x14ac:dyDescent="0.25">
      <c r="E618" s="76"/>
      <c r="F618" s="76"/>
    </row>
    <row r="619" spans="5:6" s="103" customFormat="1" x14ac:dyDescent="0.25">
      <c r="E619" s="76"/>
      <c r="F619" s="76"/>
    </row>
    <row r="620" spans="5:6" s="103" customFormat="1" x14ac:dyDescent="0.25">
      <c r="E620" s="76"/>
      <c r="F620" s="76"/>
    </row>
    <row r="621" spans="5:6" s="103" customFormat="1" x14ac:dyDescent="0.25">
      <c r="E621" s="76"/>
      <c r="F621" s="76"/>
    </row>
    <row r="622" spans="5:6" s="103" customFormat="1" x14ac:dyDescent="0.25">
      <c r="E622" s="76"/>
      <c r="F622" s="76"/>
    </row>
    <row r="623" spans="5:6" s="103" customFormat="1" x14ac:dyDescent="0.25">
      <c r="E623" s="76"/>
      <c r="F623" s="76"/>
    </row>
    <row r="624" spans="5:6" s="103" customFormat="1" x14ac:dyDescent="0.25">
      <c r="E624" s="76"/>
      <c r="F624" s="76"/>
    </row>
    <row r="625" spans="5:6" s="103" customFormat="1" x14ac:dyDescent="0.25">
      <c r="E625" s="76"/>
      <c r="F625" s="76"/>
    </row>
    <row r="626" spans="5:6" s="103" customFormat="1" x14ac:dyDescent="0.25">
      <c r="E626" s="76"/>
      <c r="F626" s="76"/>
    </row>
    <row r="627" spans="5:6" s="103" customFormat="1" x14ac:dyDescent="0.25">
      <c r="E627" s="76"/>
      <c r="F627" s="76"/>
    </row>
    <row r="628" spans="5:6" s="103" customFormat="1" x14ac:dyDescent="0.25">
      <c r="E628" s="76"/>
      <c r="F628" s="76"/>
    </row>
    <row r="629" spans="5:6" s="103" customFormat="1" x14ac:dyDescent="0.25">
      <c r="E629" s="76"/>
      <c r="F629" s="76"/>
    </row>
    <row r="630" spans="5:6" s="103" customFormat="1" x14ac:dyDescent="0.25">
      <c r="E630" s="76"/>
      <c r="F630" s="76"/>
    </row>
    <row r="631" spans="5:6" s="103" customFormat="1" x14ac:dyDescent="0.25">
      <c r="E631" s="76"/>
      <c r="F631" s="76"/>
    </row>
    <row r="632" spans="5:6" s="103" customFormat="1" x14ac:dyDescent="0.25">
      <c r="E632" s="76"/>
      <c r="F632" s="76"/>
    </row>
    <row r="633" spans="5:6" s="103" customFormat="1" x14ac:dyDescent="0.25">
      <c r="E633" s="76"/>
      <c r="F633" s="76"/>
    </row>
    <row r="634" spans="5:6" s="103" customFormat="1" x14ac:dyDescent="0.25">
      <c r="E634" s="76"/>
      <c r="F634" s="76"/>
    </row>
    <row r="635" spans="5:6" s="103" customFormat="1" x14ac:dyDescent="0.25">
      <c r="E635" s="76"/>
      <c r="F635" s="76"/>
    </row>
    <row r="636" spans="5:6" s="103" customFormat="1" x14ac:dyDescent="0.25">
      <c r="E636" s="76"/>
      <c r="F636" s="76"/>
    </row>
    <row r="637" spans="5:6" s="103" customFormat="1" x14ac:dyDescent="0.25">
      <c r="E637" s="76"/>
      <c r="F637" s="76"/>
    </row>
    <row r="638" spans="5:6" s="103" customFormat="1" x14ac:dyDescent="0.25">
      <c r="E638" s="76"/>
      <c r="F638" s="76"/>
    </row>
    <row r="639" spans="5:6" s="103" customFormat="1" x14ac:dyDescent="0.25">
      <c r="E639" s="76"/>
      <c r="F639" s="76"/>
    </row>
    <row r="640" spans="5:6" s="103" customFormat="1" x14ac:dyDescent="0.25">
      <c r="E640" s="76"/>
      <c r="F640" s="76"/>
    </row>
    <row r="641" spans="5:6" s="103" customFormat="1" x14ac:dyDescent="0.25">
      <c r="E641" s="76"/>
      <c r="F641" s="76"/>
    </row>
    <row r="642" spans="5:6" s="103" customFormat="1" x14ac:dyDescent="0.25">
      <c r="E642" s="76"/>
      <c r="F642" s="76"/>
    </row>
    <row r="643" spans="5:6" s="103" customFormat="1" x14ac:dyDescent="0.25">
      <c r="E643" s="76"/>
      <c r="F643" s="76"/>
    </row>
    <row r="644" spans="5:6" s="103" customFormat="1" x14ac:dyDescent="0.25">
      <c r="E644" s="76"/>
      <c r="F644" s="76"/>
    </row>
    <row r="645" spans="5:6" s="103" customFormat="1" x14ac:dyDescent="0.25">
      <c r="E645" s="76"/>
      <c r="F645" s="76"/>
    </row>
    <row r="646" spans="5:6" s="103" customFormat="1" x14ac:dyDescent="0.25">
      <c r="E646" s="76"/>
      <c r="F646" s="76"/>
    </row>
    <row r="647" spans="5:6" s="103" customFormat="1" x14ac:dyDescent="0.25">
      <c r="E647" s="76"/>
      <c r="F647" s="76"/>
    </row>
    <row r="648" spans="5:6" s="103" customFormat="1" x14ac:dyDescent="0.25">
      <c r="E648" s="76"/>
      <c r="F648" s="76"/>
    </row>
    <row r="649" spans="5:6" s="103" customFormat="1" x14ac:dyDescent="0.25">
      <c r="E649" s="76"/>
      <c r="F649" s="76"/>
    </row>
    <row r="650" spans="5:6" s="103" customFormat="1" x14ac:dyDescent="0.25">
      <c r="E650" s="76"/>
      <c r="F650" s="76"/>
    </row>
    <row r="651" spans="5:6" s="103" customFormat="1" x14ac:dyDescent="0.25">
      <c r="E651" s="76"/>
      <c r="F651" s="76"/>
    </row>
    <row r="652" spans="5:6" s="103" customFormat="1" x14ac:dyDescent="0.25">
      <c r="E652" s="76"/>
      <c r="F652" s="76"/>
    </row>
    <row r="653" spans="5:6" s="103" customFormat="1" x14ac:dyDescent="0.25">
      <c r="E653" s="76"/>
      <c r="F653" s="76"/>
    </row>
    <row r="654" spans="5:6" s="103" customFormat="1" x14ac:dyDescent="0.25">
      <c r="E654" s="76"/>
      <c r="F654" s="76"/>
    </row>
  </sheetData>
  <mergeCells count="2">
    <mergeCell ref="A8:A9"/>
    <mergeCell ref="C8:C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6"/>
  <sheetViews>
    <sheetView view="pageBreakPreview" zoomScale="70" zoomScaleNormal="70" zoomScaleSheetLayoutView="70" workbookViewId="0">
      <selection activeCell="K15" sqref="K15"/>
    </sheetView>
  </sheetViews>
  <sheetFormatPr defaultColWidth="9.140625" defaultRowHeight="16.5" x14ac:dyDescent="0.25"/>
  <cols>
    <col min="1" max="1" width="92.28515625" style="1" customWidth="1"/>
    <col min="2" max="2" width="13.7109375" style="1" customWidth="1"/>
    <col min="3" max="4" width="10" style="1" customWidth="1"/>
    <col min="5" max="5" width="1.85546875" style="17" customWidth="1"/>
    <col min="6" max="6" width="1.5703125" style="17" customWidth="1"/>
    <col min="7" max="7" width="14.7109375" style="12" customWidth="1"/>
    <col min="8" max="14" width="9.140625" style="6"/>
    <col min="15" max="16384" width="9.140625" style="1"/>
  </cols>
  <sheetData>
    <row r="1" spans="1:14" s="10" customFormat="1" x14ac:dyDescent="0.25">
      <c r="A1" s="58"/>
      <c r="B1" s="58"/>
      <c r="C1" s="9"/>
      <c r="D1" s="9"/>
      <c r="E1" s="38"/>
      <c r="F1" s="38"/>
      <c r="G1" s="230"/>
      <c r="H1" s="9"/>
      <c r="I1" s="9"/>
      <c r="J1" s="9"/>
      <c r="K1" s="9"/>
      <c r="L1" s="9"/>
      <c r="M1" s="9"/>
      <c r="N1" s="9"/>
    </row>
    <row r="2" spans="1:14" s="10" customFormat="1" ht="25.5" x14ac:dyDescent="0.25">
      <c r="A2" s="55" t="s">
        <v>280</v>
      </c>
      <c r="B2" s="55"/>
      <c r="C2" s="9"/>
      <c r="D2" s="9"/>
      <c r="E2" s="17"/>
      <c r="F2" s="17"/>
      <c r="G2" s="229"/>
      <c r="H2" s="9"/>
      <c r="I2" s="9"/>
      <c r="J2" s="9"/>
      <c r="K2" s="9"/>
      <c r="L2" s="9"/>
      <c r="M2" s="9"/>
      <c r="N2" s="9"/>
    </row>
    <row r="3" spans="1:14" ht="6" customHeight="1" x14ac:dyDescent="0.25">
      <c r="A3" s="6"/>
      <c r="B3" s="6"/>
      <c r="C3" s="6"/>
      <c r="D3" s="6"/>
      <c r="G3" s="17"/>
    </row>
    <row r="4" spans="1:14" x14ac:dyDescent="0.25">
      <c r="A4" s="14"/>
      <c r="B4" s="14"/>
      <c r="C4" s="14"/>
      <c r="D4" s="14"/>
      <c r="G4" s="39" t="s">
        <v>6</v>
      </c>
    </row>
    <row r="5" spans="1:14" s="5" customFormat="1" ht="66.400000000000006" customHeight="1" x14ac:dyDescent="0.25">
      <c r="A5" s="2" t="s">
        <v>0</v>
      </c>
      <c r="B5" s="2" t="s">
        <v>286</v>
      </c>
      <c r="C5" s="2" t="s">
        <v>1</v>
      </c>
      <c r="D5" s="84" t="s">
        <v>167</v>
      </c>
      <c r="E5" s="53"/>
      <c r="F5" s="53"/>
      <c r="G5" s="40" t="s">
        <v>7</v>
      </c>
      <c r="H5" s="3"/>
      <c r="I5" s="3"/>
      <c r="J5" s="3"/>
      <c r="K5" s="3"/>
      <c r="L5" s="3"/>
      <c r="M5" s="3"/>
      <c r="N5" s="3"/>
    </row>
    <row r="6" spans="1:14" x14ac:dyDescent="0.25">
      <c r="A6" s="16"/>
      <c r="B6" s="16"/>
      <c r="C6" s="16"/>
      <c r="D6" s="16"/>
      <c r="E6" s="53"/>
      <c r="F6" s="53"/>
      <c r="G6" s="18"/>
    </row>
    <row r="7" spans="1:14" ht="18" x14ac:dyDescent="0.25">
      <c r="A7" s="126" t="s">
        <v>139</v>
      </c>
      <c r="B7" s="227"/>
      <c r="C7" s="228"/>
      <c r="D7" s="228"/>
      <c r="E7" s="53"/>
      <c r="F7" s="53"/>
      <c r="G7" s="228"/>
    </row>
    <row r="8" spans="1:14" ht="25.5" customHeight="1" thickBot="1" x14ac:dyDescent="0.3">
      <c r="A8" s="78" t="s">
        <v>137</v>
      </c>
      <c r="B8" s="224"/>
      <c r="C8" s="225" t="s">
        <v>23</v>
      </c>
      <c r="D8" s="225"/>
      <c r="E8" s="53"/>
      <c r="F8" s="53"/>
      <c r="G8" s="226"/>
    </row>
    <row r="9" spans="1:14" ht="17.25" thickTop="1" x14ac:dyDescent="0.25">
      <c r="A9" s="238" t="s">
        <v>81</v>
      </c>
      <c r="B9" s="214" t="s">
        <v>364</v>
      </c>
      <c r="C9" s="234">
        <v>16</v>
      </c>
      <c r="D9" s="95" t="s">
        <v>13</v>
      </c>
      <c r="E9" s="53"/>
      <c r="F9" s="76"/>
      <c r="G9" s="149">
        <v>705.54</v>
      </c>
    </row>
    <row r="10" spans="1:14" ht="17.25" thickBot="1" x14ac:dyDescent="0.3">
      <c r="A10" s="256"/>
      <c r="B10" s="215"/>
      <c r="C10" s="257"/>
      <c r="D10" s="92" t="s">
        <v>168</v>
      </c>
      <c r="E10" s="53"/>
      <c r="F10" s="127"/>
      <c r="G10" s="150">
        <v>766.91</v>
      </c>
    </row>
    <row r="11" spans="1:14" ht="17.25" thickTop="1" x14ac:dyDescent="0.25">
      <c r="A11" s="258" t="s">
        <v>275</v>
      </c>
      <c r="B11" s="156" t="s">
        <v>365</v>
      </c>
      <c r="C11" s="234">
        <v>16</v>
      </c>
      <c r="D11" s="95" t="s">
        <v>13</v>
      </c>
      <c r="E11" s="53"/>
      <c r="F11" s="76"/>
      <c r="G11" s="149">
        <v>781.71</v>
      </c>
    </row>
    <row r="12" spans="1:14" ht="17.25" thickBot="1" x14ac:dyDescent="0.3">
      <c r="A12" s="259"/>
      <c r="B12" s="157"/>
      <c r="C12" s="257"/>
      <c r="D12" s="92" t="s">
        <v>168</v>
      </c>
      <c r="E12" s="53"/>
      <c r="F12" s="127"/>
      <c r="G12" s="150">
        <v>849.7</v>
      </c>
    </row>
    <row r="13" spans="1:14" s="45" customFormat="1" ht="17.25" thickTop="1" x14ac:dyDescent="0.25">
      <c r="A13" s="77"/>
      <c r="B13" s="77"/>
      <c r="C13" s="77"/>
      <c r="D13" s="77"/>
      <c r="E13" s="53"/>
      <c r="F13" s="53"/>
      <c r="H13" s="67"/>
      <c r="I13" s="67"/>
      <c r="J13" s="67"/>
      <c r="K13" s="67"/>
      <c r="L13" s="67"/>
      <c r="M13" s="67"/>
      <c r="N13" s="67"/>
    </row>
    <row r="14" spans="1:14" ht="20.25" customHeight="1" x14ac:dyDescent="0.25">
      <c r="A14" s="6"/>
      <c r="B14" s="6"/>
      <c r="C14" s="6"/>
      <c r="D14" s="6"/>
      <c r="E14" s="53"/>
      <c r="F14" s="53"/>
      <c r="G14" s="77"/>
    </row>
    <row r="15" spans="1:14" ht="18" x14ac:dyDescent="0.25">
      <c r="A15" s="126" t="s">
        <v>138</v>
      </c>
      <c r="B15" s="126"/>
      <c r="C15" s="94"/>
      <c r="D15" s="94"/>
      <c r="E15" s="53"/>
      <c r="F15" s="53"/>
      <c r="G15" s="94"/>
    </row>
    <row r="16" spans="1:14" s="19" customFormat="1" ht="17.25" thickBot="1" x14ac:dyDescent="0.3">
      <c r="A16" s="35" t="s">
        <v>135</v>
      </c>
      <c r="B16" s="35"/>
      <c r="C16" s="36" t="s">
        <v>23</v>
      </c>
      <c r="D16" s="36"/>
      <c r="E16" s="53"/>
      <c r="F16" s="53"/>
      <c r="G16" s="42"/>
      <c r="H16" s="9"/>
      <c r="I16" s="9"/>
      <c r="J16" s="9"/>
      <c r="K16" s="9"/>
      <c r="L16" s="9"/>
      <c r="M16" s="9"/>
      <c r="N16" s="9"/>
    </row>
    <row r="17" spans="1:14" s="13" customFormat="1" ht="17.25" thickTop="1" x14ac:dyDescent="0.25">
      <c r="A17" s="232" t="s">
        <v>125</v>
      </c>
      <c r="B17" s="179" t="s">
        <v>366</v>
      </c>
      <c r="C17" s="234">
        <v>20</v>
      </c>
      <c r="D17" s="177" t="s">
        <v>13</v>
      </c>
      <c r="E17" s="53"/>
      <c r="F17" s="53"/>
      <c r="G17" s="31">
        <v>460.25</v>
      </c>
      <c r="H17" s="7"/>
      <c r="I17" s="7"/>
      <c r="J17" s="7"/>
      <c r="K17" s="7"/>
      <c r="L17" s="7"/>
      <c r="M17" s="7"/>
      <c r="N17" s="7"/>
    </row>
    <row r="18" spans="1:14" s="13" customFormat="1" ht="17.25" thickBot="1" x14ac:dyDescent="0.3">
      <c r="A18" s="256"/>
      <c r="B18" s="158"/>
      <c r="C18" s="257"/>
      <c r="D18" s="92" t="s">
        <v>168</v>
      </c>
      <c r="E18" s="53"/>
      <c r="F18" s="53"/>
      <c r="G18" s="142">
        <v>547.94000000000005</v>
      </c>
      <c r="H18" s="7"/>
      <c r="I18" s="7"/>
      <c r="J18" s="7"/>
      <c r="K18" s="7"/>
      <c r="L18" s="7"/>
      <c r="M18" s="7"/>
      <c r="N18" s="7"/>
    </row>
    <row r="19" spans="1:14" s="13" customFormat="1" ht="17.25" thickTop="1" x14ac:dyDescent="0.25">
      <c r="A19" s="232" t="s">
        <v>163</v>
      </c>
      <c r="B19" s="156" t="s">
        <v>367</v>
      </c>
      <c r="C19" s="234">
        <v>16</v>
      </c>
      <c r="D19" s="177" t="s">
        <v>13</v>
      </c>
      <c r="E19" s="53"/>
      <c r="F19" s="53"/>
      <c r="G19" s="31">
        <v>649.66</v>
      </c>
      <c r="H19" s="7"/>
      <c r="I19" s="7"/>
      <c r="J19" s="7"/>
      <c r="K19" s="7"/>
      <c r="L19" s="7"/>
      <c r="M19" s="7"/>
      <c r="N19" s="7"/>
    </row>
    <row r="20" spans="1:14" s="13" customFormat="1" ht="17.25" thickBot="1" x14ac:dyDescent="0.3">
      <c r="A20" s="256"/>
      <c r="B20" s="182"/>
      <c r="C20" s="257"/>
      <c r="D20" s="92" t="s">
        <v>168</v>
      </c>
      <c r="E20" s="53"/>
      <c r="F20" s="53"/>
      <c r="G20" s="142">
        <v>601.49</v>
      </c>
      <c r="H20" s="7"/>
      <c r="I20" s="7"/>
      <c r="J20" s="7"/>
      <c r="K20" s="7"/>
      <c r="L20" s="7"/>
      <c r="M20" s="7"/>
      <c r="N20" s="7"/>
    </row>
    <row r="21" spans="1:14" s="13" customFormat="1" ht="17.25" thickTop="1" x14ac:dyDescent="0.25">
      <c r="A21" s="232" t="s">
        <v>105</v>
      </c>
      <c r="B21" s="156" t="s">
        <v>368</v>
      </c>
      <c r="C21" s="234">
        <v>20</v>
      </c>
      <c r="D21" s="177" t="s">
        <v>13</v>
      </c>
      <c r="E21" s="53"/>
      <c r="F21" s="53"/>
      <c r="G21" s="31">
        <v>547.92999999999995</v>
      </c>
      <c r="H21" s="7"/>
      <c r="I21" s="7"/>
      <c r="J21" s="7"/>
      <c r="K21" s="7"/>
      <c r="L21" s="7"/>
      <c r="M21" s="7"/>
      <c r="N21" s="7"/>
    </row>
    <row r="22" spans="1:14" s="13" customFormat="1" ht="17.25" thickBot="1" x14ac:dyDescent="0.3">
      <c r="A22" s="256"/>
      <c r="B22" s="182"/>
      <c r="C22" s="257"/>
      <c r="D22" s="92" t="s">
        <v>168</v>
      </c>
      <c r="E22" s="53"/>
      <c r="F22" s="53"/>
      <c r="G22" s="142">
        <v>629.84</v>
      </c>
      <c r="H22" s="7"/>
      <c r="I22" s="7"/>
      <c r="J22" s="7"/>
      <c r="K22" s="7"/>
      <c r="L22" s="7"/>
      <c r="M22" s="7"/>
      <c r="N22" s="7"/>
    </row>
    <row r="23" spans="1:14" s="45" customFormat="1" ht="17.25" thickTop="1" x14ac:dyDescent="0.25">
      <c r="A23" s="77"/>
      <c r="B23" s="77"/>
      <c r="C23" s="77"/>
      <c r="D23" s="77"/>
      <c r="E23" s="53"/>
      <c r="F23" s="53"/>
      <c r="H23" s="67"/>
      <c r="I23" s="67"/>
      <c r="J23" s="67"/>
      <c r="K23" s="67"/>
      <c r="L23" s="67"/>
      <c r="M23" s="67"/>
      <c r="N23" s="67"/>
    </row>
    <row r="24" spans="1:14" ht="5.25" customHeight="1" x14ac:dyDescent="0.25">
      <c r="A24" s="17"/>
      <c r="B24" s="17"/>
      <c r="C24" s="6"/>
      <c r="D24" s="6"/>
      <c r="E24" s="53"/>
      <c r="F24" s="53"/>
      <c r="G24" s="77"/>
    </row>
    <row r="25" spans="1:14" s="19" customFormat="1" ht="17.25" thickBot="1" x14ac:dyDescent="0.3">
      <c r="A25" s="78" t="s">
        <v>136</v>
      </c>
      <c r="B25" s="78"/>
      <c r="C25" s="79" t="s">
        <v>23</v>
      </c>
      <c r="D25" s="36"/>
      <c r="E25" s="53"/>
      <c r="F25" s="53"/>
      <c r="G25" s="139"/>
      <c r="H25" s="9"/>
      <c r="I25" s="9"/>
      <c r="J25" s="9"/>
      <c r="K25" s="9"/>
      <c r="L25" s="9"/>
      <c r="M25" s="9"/>
      <c r="N25" s="9"/>
    </row>
    <row r="26" spans="1:14" s="13" customFormat="1" ht="17.25" thickTop="1" x14ac:dyDescent="0.25">
      <c r="A26" s="232" t="s">
        <v>81</v>
      </c>
      <c r="B26" s="175" t="s">
        <v>369</v>
      </c>
      <c r="C26" s="234">
        <v>16</v>
      </c>
      <c r="D26" s="177" t="s">
        <v>13</v>
      </c>
      <c r="E26" s="53"/>
      <c r="F26" s="53"/>
      <c r="G26" s="31">
        <v>774.5</v>
      </c>
      <c r="H26" s="7"/>
      <c r="I26" s="7"/>
      <c r="J26" s="7"/>
      <c r="K26" s="7"/>
      <c r="L26" s="7"/>
      <c r="M26" s="7"/>
      <c r="N26" s="7"/>
    </row>
    <row r="27" spans="1:14" s="13" customFormat="1" ht="17.25" thickBot="1" x14ac:dyDescent="0.3">
      <c r="A27" s="256"/>
      <c r="B27" s="182"/>
      <c r="C27" s="257"/>
      <c r="D27" s="92" t="s">
        <v>168</v>
      </c>
      <c r="E27" s="53"/>
      <c r="F27" s="53"/>
      <c r="G27" s="142">
        <v>841.81</v>
      </c>
      <c r="H27" s="7"/>
      <c r="I27" s="7"/>
      <c r="J27" s="7"/>
      <c r="K27" s="7"/>
      <c r="L27" s="7"/>
      <c r="M27" s="7"/>
      <c r="N27" s="7"/>
    </row>
    <row r="28" spans="1:14" s="13" customFormat="1" ht="17.25" thickTop="1" x14ac:dyDescent="0.25">
      <c r="A28" s="258" t="s">
        <v>251</v>
      </c>
      <c r="B28" s="156" t="s">
        <v>510</v>
      </c>
      <c r="C28" s="234">
        <v>16</v>
      </c>
      <c r="D28" s="177" t="s">
        <v>13</v>
      </c>
      <c r="E28" s="53"/>
      <c r="F28" s="53"/>
      <c r="G28" s="31">
        <v>910.18</v>
      </c>
      <c r="H28" s="7"/>
      <c r="I28" s="7"/>
      <c r="J28" s="7"/>
      <c r="K28" s="7"/>
      <c r="L28" s="7"/>
      <c r="M28" s="7"/>
      <c r="N28" s="7"/>
    </row>
    <row r="29" spans="1:14" s="13" customFormat="1" ht="17.25" thickBot="1" x14ac:dyDescent="0.3">
      <c r="A29" s="259"/>
      <c r="B29" s="157"/>
      <c r="C29" s="257"/>
      <c r="D29" s="92" t="s">
        <v>168</v>
      </c>
      <c r="E29" s="53"/>
      <c r="F29" s="53"/>
      <c r="G29" s="142">
        <v>989.31</v>
      </c>
      <c r="H29" s="7"/>
      <c r="I29" s="7"/>
      <c r="J29" s="7"/>
      <c r="K29" s="7"/>
      <c r="L29" s="7"/>
      <c r="M29" s="7"/>
      <c r="N29" s="7"/>
    </row>
    <row r="30" spans="1:14" s="45" customFormat="1" ht="17.25" thickTop="1" x14ac:dyDescent="0.25">
      <c r="A30" s="77"/>
      <c r="B30" s="77"/>
      <c r="C30" s="77"/>
      <c r="D30" s="77"/>
      <c r="E30" s="53"/>
      <c r="F30" s="53"/>
      <c r="H30" s="67"/>
      <c r="I30" s="67"/>
      <c r="J30" s="67"/>
      <c r="K30" s="67"/>
      <c r="L30" s="67"/>
      <c r="M30" s="67"/>
      <c r="N30" s="67"/>
    </row>
    <row r="31" spans="1:14" s="77" customFormat="1" ht="5.25" customHeight="1" x14ac:dyDescent="0.25">
      <c r="E31" s="53"/>
      <c r="F31" s="53"/>
      <c r="H31" s="67"/>
      <c r="I31" s="67"/>
      <c r="J31" s="67"/>
      <c r="K31" s="67"/>
      <c r="L31" s="67"/>
      <c r="M31" s="67"/>
      <c r="N31" s="67"/>
    </row>
    <row r="32" spans="1:14" ht="18" x14ac:dyDescent="0.25">
      <c r="A32" s="126" t="s">
        <v>270</v>
      </c>
      <c r="B32" s="126"/>
      <c r="C32" s="94"/>
      <c r="D32" s="94"/>
      <c r="E32" s="53"/>
      <c r="F32" s="53"/>
      <c r="G32" s="94"/>
    </row>
    <row r="33" spans="1:14" s="19" customFormat="1" ht="17.25" thickBot="1" x14ac:dyDescent="0.3">
      <c r="A33" s="35" t="s">
        <v>271</v>
      </c>
      <c r="B33" s="35"/>
      <c r="C33" s="36" t="s">
        <v>23</v>
      </c>
      <c r="D33" s="36"/>
      <c r="E33" s="52"/>
      <c r="F33" s="52"/>
      <c r="G33" s="43"/>
      <c r="H33" s="9"/>
      <c r="I33" s="9"/>
      <c r="J33" s="9"/>
      <c r="K33" s="9"/>
      <c r="L33" s="9"/>
      <c r="M33" s="9"/>
      <c r="N33" s="9"/>
    </row>
    <row r="34" spans="1:14" s="13" customFormat="1" ht="17.25" thickTop="1" x14ac:dyDescent="0.25">
      <c r="A34" s="232" t="s">
        <v>105</v>
      </c>
      <c r="B34" s="175" t="s">
        <v>370</v>
      </c>
      <c r="C34" s="234">
        <v>20</v>
      </c>
      <c r="D34" s="86" t="s">
        <v>13</v>
      </c>
      <c r="E34" s="68"/>
      <c r="F34" s="186"/>
      <c r="G34" s="31">
        <v>761.96</v>
      </c>
      <c r="H34" s="183"/>
      <c r="I34" s="7"/>
      <c r="J34" s="7"/>
      <c r="K34" s="7"/>
      <c r="L34" s="7"/>
      <c r="M34" s="7"/>
      <c r="N34" s="7"/>
    </row>
    <row r="35" spans="1:14" s="13" customFormat="1" ht="17.25" thickBot="1" x14ac:dyDescent="0.3">
      <c r="A35" s="256"/>
      <c r="B35" s="182"/>
      <c r="C35" s="257"/>
      <c r="D35" s="93" t="s">
        <v>168</v>
      </c>
      <c r="E35" s="68"/>
      <c r="F35" s="186"/>
      <c r="G35" s="142">
        <v>875.81</v>
      </c>
      <c r="H35" s="183"/>
      <c r="I35" s="7"/>
      <c r="J35" s="7"/>
      <c r="K35" s="7"/>
      <c r="L35" s="7"/>
      <c r="M35" s="7"/>
      <c r="N35" s="7"/>
    </row>
    <row r="36" spans="1:14" customFormat="1" ht="17.25" thickTop="1" x14ac:dyDescent="0.25">
      <c r="A36" s="232" t="s">
        <v>118</v>
      </c>
      <c r="B36" s="156" t="s">
        <v>371</v>
      </c>
      <c r="C36" s="234">
        <v>16</v>
      </c>
      <c r="D36" s="86" t="s">
        <v>13</v>
      </c>
      <c r="E36" s="68"/>
      <c r="F36" s="32"/>
      <c r="G36" s="31">
        <v>945.83</v>
      </c>
      <c r="H36" s="59"/>
      <c r="I36" s="59"/>
      <c r="J36" s="59"/>
      <c r="K36" s="59"/>
      <c r="L36" s="59"/>
      <c r="M36" s="59"/>
      <c r="N36" s="59"/>
    </row>
    <row r="37" spans="1:14" s="13" customFormat="1" ht="17.25" thickBot="1" x14ac:dyDescent="0.3">
      <c r="A37" s="256"/>
      <c r="B37" s="182"/>
      <c r="C37" s="257"/>
      <c r="D37" s="93" t="s">
        <v>168</v>
      </c>
      <c r="E37" s="68"/>
      <c r="F37" s="186"/>
      <c r="G37" s="142">
        <v>875.81</v>
      </c>
      <c r="H37" s="183"/>
      <c r="I37" s="7"/>
      <c r="J37" s="7"/>
      <c r="K37" s="7"/>
      <c r="L37" s="7"/>
      <c r="M37" s="7"/>
      <c r="N37" s="7"/>
    </row>
    <row r="38" spans="1:14" customFormat="1" ht="17.25" thickTop="1" x14ac:dyDescent="0.25">
      <c r="A38" s="16"/>
      <c r="B38" s="16"/>
      <c r="C38" s="16"/>
      <c r="D38" s="16"/>
      <c r="E38" s="32"/>
      <c r="F38" s="187"/>
      <c r="G38" s="115"/>
      <c r="H38" s="59"/>
      <c r="I38" s="59"/>
      <c r="J38" s="59"/>
      <c r="K38" s="59"/>
      <c r="L38" s="59"/>
      <c r="M38" s="59"/>
      <c r="N38" s="59"/>
    </row>
    <row r="39" spans="1:14" s="6" customFormat="1" ht="9" customHeight="1" x14ac:dyDescent="0.25">
      <c r="A39" s="17"/>
      <c r="B39" s="17"/>
      <c r="C39" s="17"/>
      <c r="D39" s="17"/>
      <c r="E39" s="32"/>
      <c r="F39" s="32"/>
      <c r="G39" s="67"/>
    </row>
    <row r="40" spans="1:14" customFormat="1" ht="17.25" thickBot="1" x14ac:dyDescent="0.3">
      <c r="A40" s="35" t="s">
        <v>273</v>
      </c>
      <c r="B40" s="35"/>
      <c r="C40" s="36" t="s">
        <v>23</v>
      </c>
      <c r="D40" s="36"/>
      <c r="E40" s="32"/>
      <c r="F40" s="52"/>
      <c r="G40" s="42"/>
      <c r="H40" s="6"/>
      <c r="I40" s="59"/>
      <c r="J40" s="59"/>
      <c r="K40" s="59"/>
      <c r="L40" s="59"/>
      <c r="M40" s="59"/>
      <c r="N40" s="59"/>
    </row>
    <row r="41" spans="1:14" customFormat="1" ht="17.25" thickTop="1" x14ac:dyDescent="0.25">
      <c r="A41" s="232" t="s">
        <v>276</v>
      </c>
      <c r="B41" s="175" t="s">
        <v>372</v>
      </c>
      <c r="C41" s="234">
        <v>16</v>
      </c>
      <c r="D41" s="86" t="s">
        <v>13</v>
      </c>
      <c r="E41" s="68"/>
      <c r="F41" s="186"/>
      <c r="G41" s="31">
        <v>1180.25</v>
      </c>
      <c r="H41" s="6"/>
      <c r="I41" s="59"/>
      <c r="J41" s="59"/>
      <c r="K41" s="59"/>
      <c r="L41" s="59"/>
      <c r="M41" s="59"/>
      <c r="N41" s="59"/>
    </row>
    <row r="42" spans="1:14" customFormat="1" ht="17.25" thickBot="1" x14ac:dyDescent="0.3">
      <c r="A42" s="256"/>
      <c r="B42" s="182"/>
      <c r="C42" s="257"/>
      <c r="D42" s="93" t="s">
        <v>168</v>
      </c>
      <c r="E42" s="68"/>
      <c r="F42" s="186"/>
      <c r="G42" s="142">
        <v>1282.92</v>
      </c>
      <c r="H42" s="6"/>
      <c r="I42" s="59"/>
      <c r="J42" s="59"/>
      <c r="K42" s="59"/>
      <c r="L42" s="59"/>
      <c r="M42" s="59"/>
      <c r="N42" s="59"/>
    </row>
    <row r="43" spans="1:14" customFormat="1" ht="17.25" thickTop="1" x14ac:dyDescent="0.25">
      <c r="A43" s="16"/>
      <c r="B43" s="16"/>
      <c r="C43" s="16"/>
      <c r="D43" s="16"/>
      <c r="E43" s="32"/>
      <c r="F43" s="32"/>
      <c r="G43" s="45"/>
      <c r="H43" s="59"/>
      <c r="I43" s="59"/>
      <c r="J43" s="59"/>
      <c r="K43" s="59"/>
      <c r="L43" s="59"/>
      <c r="M43" s="59"/>
      <c r="N43" s="59"/>
    </row>
    <row r="44" spans="1:14" customFormat="1" ht="6.75" customHeight="1" x14ac:dyDescent="0.25">
      <c r="A44" s="16"/>
      <c r="B44" s="16"/>
      <c r="C44" s="16"/>
      <c r="D44" s="16"/>
      <c r="E44" s="32"/>
      <c r="F44" s="188"/>
      <c r="G44" s="77"/>
      <c r="H44" s="59"/>
      <c r="I44" s="59"/>
      <c r="J44" s="59"/>
      <c r="K44" s="59"/>
      <c r="L44" s="59"/>
      <c r="M44" s="59"/>
      <c r="N44" s="59"/>
    </row>
    <row r="45" spans="1:14" s="19" customFormat="1" ht="17.25" thickBot="1" x14ac:dyDescent="0.3">
      <c r="A45" s="35" t="s">
        <v>272</v>
      </c>
      <c r="B45" s="35"/>
      <c r="C45" s="36" t="s">
        <v>23</v>
      </c>
      <c r="D45" s="36"/>
      <c r="E45" s="52"/>
      <c r="F45" s="52"/>
      <c r="G45" s="43"/>
      <c r="H45" s="9"/>
      <c r="I45" s="9"/>
      <c r="J45" s="9"/>
      <c r="K45" s="9"/>
      <c r="L45" s="9"/>
      <c r="M45" s="9"/>
      <c r="N45" s="9"/>
    </row>
    <row r="46" spans="1:14" customFormat="1" ht="17.25" thickTop="1" x14ac:dyDescent="0.25">
      <c r="A46" s="232" t="s">
        <v>209</v>
      </c>
      <c r="B46" s="175" t="s">
        <v>373</v>
      </c>
      <c r="C46" s="234">
        <v>14</v>
      </c>
      <c r="D46" s="86" t="s">
        <v>13</v>
      </c>
      <c r="E46" s="68"/>
      <c r="F46" s="32"/>
      <c r="G46" s="31">
        <v>569.19000000000005</v>
      </c>
      <c r="H46" s="59"/>
      <c r="I46" s="59"/>
      <c r="J46" s="59"/>
      <c r="K46" s="59"/>
      <c r="L46" s="59"/>
      <c r="M46" s="59"/>
      <c r="N46" s="59"/>
    </row>
    <row r="47" spans="1:14" customFormat="1" ht="17.25" thickBot="1" x14ac:dyDescent="0.3">
      <c r="A47" s="256"/>
      <c r="B47" s="182"/>
      <c r="C47" s="257"/>
      <c r="D47" s="93" t="s">
        <v>168</v>
      </c>
      <c r="E47" s="68"/>
      <c r="F47" s="186"/>
      <c r="G47" s="142">
        <v>1094.6600000000001</v>
      </c>
      <c r="H47" s="59"/>
      <c r="I47" s="59"/>
      <c r="J47" s="59"/>
      <c r="K47" s="59"/>
      <c r="L47" s="59"/>
      <c r="M47" s="59"/>
      <c r="N47" s="59"/>
    </row>
    <row r="48" spans="1:14" customFormat="1" ht="17.25" thickTop="1" x14ac:dyDescent="0.25">
      <c r="A48" s="16"/>
      <c r="B48" s="16"/>
      <c r="C48" s="16"/>
      <c r="D48" s="16"/>
      <c r="E48" s="32"/>
      <c r="F48" s="187"/>
      <c r="G48" s="115"/>
      <c r="H48" s="59"/>
      <c r="I48" s="59"/>
      <c r="J48" s="59"/>
      <c r="K48" s="59"/>
      <c r="L48" s="59"/>
      <c r="M48" s="59"/>
      <c r="N48" s="59"/>
    </row>
    <row r="49" spans="1:14" s="6" customFormat="1" ht="9.75" customHeight="1" x14ac:dyDescent="0.25">
      <c r="A49" s="17"/>
      <c r="B49" s="17"/>
      <c r="C49" s="17"/>
      <c r="D49" s="17"/>
      <c r="E49" s="32"/>
      <c r="F49" s="32"/>
      <c r="G49" s="67"/>
    </row>
    <row r="50" spans="1:14" s="19" customFormat="1" ht="17.25" thickBot="1" x14ac:dyDescent="0.35">
      <c r="A50" s="89" t="s">
        <v>274</v>
      </c>
      <c r="B50" s="89"/>
      <c r="C50" s="36" t="s">
        <v>23</v>
      </c>
      <c r="D50" s="36"/>
      <c r="E50" s="52"/>
      <c r="F50" s="189"/>
      <c r="G50" s="116"/>
      <c r="H50" s="9"/>
      <c r="I50" s="9"/>
      <c r="J50" s="9"/>
      <c r="K50" s="9"/>
      <c r="L50" s="9"/>
      <c r="M50" s="9"/>
      <c r="N50" s="9"/>
    </row>
    <row r="51" spans="1:14" s="13" customFormat="1" ht="17.25" thickTop="1" x14ac:dyDescent="0.3">
      <c r="A51" s="81" t="s">
        <v>210</v>
      </c>
      <c r="B51" s="155" t="s">
        <v>374</v>
      </c>
      <c r="C51" s="174">
        <v>60</v>
      </c>
      <c r="D51" s="174" t="s">
        <v>13</v>
      </c>
      <c r="E51" s="68"/>
      <c r="F51" s="190"/>
      <c r="G51" s="31">
        <v>540.9</v>
      </c>
      <c r="H51" s="183"/>
      <c r="I51" s="7"/>
      <c r="J51" s="7"/>
      <c r="K51" s="7"/>
      <c r="L51" s="7"/>
      <c r="M51" s="7"/>
      <c r="N51" s="7"/>
    </row>
    <row r="52" spans="1:14" s="6" customFormat="1" x14ac:dyDescent="0.3">
      <c r="E52" s="17"/>
      <c r="F52" s="17"/>
      <c r="G52" s="88"/>
    </row>
    <row r="53" spans="1:14" s="6" customFormat="1" x14ac:dyDescent="0.25">
      <c r="E53" s="17"/>
      <c r="F53" s="17"/>
      <c r="G53" s="17"/>
    </row>
    <row r="54" spans="1:14" s="6" customFormat="1" x14ac:dyDescent="0.25">
      <c r="E54" s="17"/>
      <c r="F54" s="17"/>
      <c r="G54" s="30"/>
    </row>
    <row r="55" spans="1:14" s="6" customFormat="1" x14ac:dyDescent="0.25">
      <c r="E55" s="17"/>
      <c r="F55" s="17"/>
      <c r="G55" s="30"/>
    </row>
    <row r="56" spans="1:14" s="6" customFormat="1" x14ac:dyDescent="0.25">
      <c r="E56" s="17"/>
      <c r="F56" s="17"/>
      <c r="G56" s="30"/>
    </row>
    <row r="57" spans="1:14" s="6" customFormat="1" x14ac:dyDescent="0.25">
      <c r="E57" s="17"/>
      <c r="F57" s="17"/>
      <c r="G57" s="30"/>
    </row>
    <row r="58" spans="1:14" s="6" customFormat="1" x14ac:dyDescent="0.25">
      <c r="E58" s="17"/>
      <c r="F58" s="17"/>
      <c r="G58" s="30"/>
    </row>
    <row r="59" spans="1:14" s="6" customFormat="1" x14ac:dyDescent="0.25">
      <c r="E59" s="17"/>
      <c r="F59" s="17"/>
      <c r="G59" s="30"/>
    </row>
    <row r="60" spans="1:14" s="6" customFormat="1" x14ac:dyDescent="0.25">
      <c r="E60" s="17"/>
      <c r="F60" s="17"/>
      <c r="G60" s="30"/>
    </row>
    <row r="61" spans="1:14" s="6" customFormat="1" x14ac:dyDescent="0.25">
      <c r="E61" s="17"/>
      <c r="F61" s="17"/>
      <c r="G61" s="30"/>
    </row>
    <row r="62" spans="1:14" s="6" customFormat="1" x14ac:dyDescent="0.25">
      <c r="E62" s="17"/>
      <c r="F62" s="17"/>
      <c r="G62" s="30"/>
    </row>
    <row r="63" spans="1:14" s="6" customFormat="1" x14ac:dyDescent="0.25">
      <c r="E63" s="17"/>
      <c r="F63" s="17"/>
      <c r="G63" s="30"/>
    </row>
    <row r="64" spans="1:14" s="6" customFormat="1" x14ac:dyDescent="0.25">
      <c r="E64" s="17"/>
      <c r="F64" s="17"/>
      <c r="G64" s="30"/>
    </row>
    <row r="65" spans="5:7" s="6" customFormat="1" x14ac:dyDescent="0.25">
      <c r="E65" s="17"/>
      <c r="F65" s="17"/>
      <c r="G65" s="30"/>
    </row>
    <row r="66" spans="5:7" s="6" customFormat="1" x14ac:dyDescent="0.25">
      <c r="E66" s="17"/>
      <c r="F66" s="17"/>
      <c r="G66" s="30"/>
    </row>
    <row r="67" spans="5:7" s="6" customFormat="1" x14ac:dyDescent="0.25">
      <c r="E67" s="17"/>
      <c r="F67" s="17"/>
      <c r="G67" s="30"/>
    </row>
    <row r="68" spans="5:7" s="6" customFormat="1" x14ac:dyDescent="0.25">
      <c r="E68" s="17"/>
      <c r="F68" s="17"/>
      <c r="G68" s="30"/>
    </row>
    <row r="69" spans="5:7" s="6" customFormat="1" x14ac:dyDescent="0.25">
      <c r="E69" s="17"/>
      <c r="F69" s="17"/>
      <c r="G69" s="30"/>
    </row>
    <row r="70" spans="5:7" s="6" customFormat="1" x14ac:dyDescent="0.25">
      <c r="E70" s="17"/>
      <c r="F70" s="17"/>
      <c r="G70" s="30"/>
    </row>
    <row r="71" spans="5:7" s="6" customFormat="1" x14ac:dyDescent="0.25">
      <c r="E71" s="17"/>
      <c r="F71" s="17"/>
      <c r="G71" s="30"/>
    </row>
    <row r="72" spans="5:7" s="6" customFormat="1" x14ac:dyDescent="0.25">
      <c r="E72" s="17"/>
      <c r="F72" s="17"/>
      <c r="G72" s="30"/>
    </row>
    <row r="73" spans="5:7" s="6" customFormat="1" x14ac:dyDescent="0.25">
      <c r="E73" s="17"/>
      <c r="F73" s="17"/>
      <c r="G73" s="30"/>
    </row>
    <row r="74" spans="5:7" s="6" customFormat="1" x14ac:dyDescent="0.25">
      <c r="E74" s="17"/>
      <c r="F74" s="17"/>
      <c r="G74" s="30"/>
    </row>
    <row r="75" spans="5:7" s="6" customFormat="1" x14ac:dyDescent="0.25">
      <c r="E75" s="17"/>
      <c r="F75" s="17"/>
      <c r="G75" s="30"/>
    </row>
    <row r="76" spans="5:7" s="6" customFormat="1" x14ac:dyDescent="0.25">
      <c r="E76" s="17"/>
      <c r="F76" s="17"/>
      <c r="G76" s="30"/>
    </row>
    <row r="77" spans="5:7" s="6" customFormat="1" x14ac:dyDescent="0.25">
      <c r="E77" s="17"/>
      <c r="F77" s="17"/>
      <c r="G77" s="30"/>
    </row>
    <row r="78" spans="5:7" s="6" customFormat="1" x14ac:dyDescent="0.25">
      <c r="E78" s="17"/>
      <c r="F78" s="17"/>
      <c r="G78" s="30"/>
    </row>
    <row r="79" spans="5:7" s="6" customFormat="1" x14ac:dyDescent="0.25">
      <c r="E79" s="17"/>
      <c r="F79" s="17"/>
      <c r="G79" s="30"/>
    </row>
    <row r="80" spans="5:7" s="6" customFormat="1" x14ac:dyDescent="0.25">
      <c r="E80" s="17"/>
      <c r="F80" s="17"/>
      <c r="G80" s="30"/>
    </row>
    <row r="81" spans="5:14" s="6" customFormat="1" x14ac:dyDescent="0.25">
      <c r="E81" s="17"/>
      <c r="F81" s="17"/>
      <c r="G81" s="30"/>
    </row>
    <row r="82" spans="5:14" s="6" customFormat="1" x14ac:dyDescent="0.25">
      <c r="E82" s="17"/>
      <c r="F82" s="17"/>
      <c r="G82" s="30"/>
    </row>
    <row r="83" spans="5:14" s="6" customFormat="1" x14ac:dyDescent="0.25">
      <c r="E83" s="17"/>
      <c r="F83" s="17"/>
      <c r="G83" s="30"/>
    </row>
    <row r="84" spans="5:14" s="6" customFormat="1" x14ac:dyDescent="0.25">
      <c r="E84" s="17"/>
      <c r="F84" s="17"/>
      <c r="G84" s="30"/>
    </row>
    <row r="85" spans="5:14" s="6" customFormat="1" x14ac:dyDescent="0.25">
      <c r="E85" s="17"/>
      <c r="F85" s="17"/>
      <c r="G85" s="30"/>
    </row>
    <row r="86" spans="5:14" s="6" customFormat="1" x14ac:dyDescent="0.25">
      <c r="E86" s="17"/>
      <c r="F86" s="17"/>
      <c r="G86" s="12"/>
    </row>
    <row r="87" spans="5:14" s="6" customFormat="1" x14ac:dyDescent="0.25">
      <c r="E87" s="17"/>
      <c r="F87" s="17"/>
      <c r="G87" s="12"/>
    </row>
    <row r="88" spans="5:14" s="6" customFormat="1" x14ac:dyDescent="0.25">
      <c r="E88" s="17"/>
      <c r="F88" s="17"/>
      <c r="G88" s="12"/>
    </row>
    <row r="89" spans="5:14" s="6" customFormat="1" x14ac:dyDescent="0.25">
      <c r="E89" s="17"/>
      <c r="F89" s="17"/>
      <c r="G89" s="12"/>
    </row>
    <row r="90" spans="5:14" s="6" customFormat="1" x14ac:dyDescent="0.25">
      <c r="E90" s="17"/>
      <c r="F90" s="17"/>
      <c r="G90" s="12"/>
    </row>
    <row r="91" spans="5:14" s="6" customFormat="1" x14ac:dyDescent="0.25">
      <c r="E91" s="17"/>
      <c r="F91" s="17"/>
      <c r="G91" s="12"/>
    </row>
    <row r="92" spans="5:14" s="6" customFormat="1" x14ac:dyDescent="0.25">
      <c r="E92" s="17"/>
      <c r="F92" s="17"/>
      <c r="G92" s="12"/>
    </row>
    <row r="93" spans="5:14" s="8" customFormat="1" x14ac:dyDescent="0.25">
      <c r="E93" s="30"/>
      <c r="F93" s="30"/>
      <c r="G93" s="12"/>
      <c r="H93" s="6"/>
      <c r="I93" s="6"/>
      <c r="J93" s="6"/>
      <c r="K93" s="6"/>
      <c r="L93" s="6"/>
      <c r="M93" s="6"/>
      <c r="N93" s="6"/>
    </row>
    <row r="94" spans="5:14" s="8" customFormat="1" x14ac:dyDescent="0.25">
      <c r="E94" s="30"/>
      <c r="F94" s="30"/>
      <c r="G94" s="12"/>
      <c r="H94" s="6"/>
      <c r="I94" s="6"/>
      <c r="J94" s="6"/>
      <c r="K94" s="6"/>
      <c r="L94" s="6"/>
      <c r="M94" s="6"/>
      <c r="N94" s="6"/>
    </row>
    <row r="95" spans="5:14" s="8" customFormat="1" x14ac:dyDescent="0.25">
      <c r="E95" s="30"/>
      <c r="F95" s="30"/>
      <c r="G95" s="12"/>
      <c r="H95" s="6"/>
      <c r="I95" s="6"/>
      <c r="J95" s="6"/>
      <c r="K95" s="6"/>
      <c r="L95" s="6"/>
      <c r="M95" s="6"/>
      <c r="N95" s="6"/>
    </row>
    <row r="96" spans="5:14" s="8" customFormat="1" x14ac:dyDescent="0.25">
      <c r="E96" s="30"/>
      <c r="F96" s="30"/>
      <c r="G96" s="12"/>
      <c r="H96" s="6"/>
      <c r="I96" s="6"/>
      <c r="J96" s="6"/>
      <c r="K96" s="6"/>
      <c r="L96" s="6"/>
      <c r="M96" s="6"/>
      <c r="N96" s="6"/>
    </row>
  </sheetData>
  <mergeCells count="22">
    <mergeCell ref="A9:A10"/>
    <mergeCell ref="C9:C10"/>
    <mergeCell ref="A11:A12"/>
    <mergeCell ref="C11:C12"/>
    <mergeCell ref="A17:A18"/>
    <mergeCell ref="C17:C18"/>
    <mergeCell ref="A19:A20"/>
    <mergeCell ref="C19:C20"/>
    <mergeCell ref="A21:A22"/>
    <mergeCell ref="C21:C22"/>
    <mergeCell ref="A26:A27"/>
    <mergeCell ref="C26:C27"/>
    <mergeCell ref="A41:A42"/>
    <mergeCell ref="C41:C42"/>
    <mergeCell ref="A46:A47"/>
    <mergeCell ref="C46:C47"/>
    <mergeCell ref="A28:A29"/>
    <mergeCell ref="C28:C29"/>
    <mergeCell ref="A34:A35"/>
    <mergeCell ref="C34:C35"/>
    <mergeCell ref="A36:A37"/>
    <mergeCell ref="C36:C37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99" fitToHeight="2" orientation="landscape" horizontalDpi="300" verticalDpi="300" r:id="rId1"/>
  <rowBreaks count="1" manualBreakCount="1">
    <brk id="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45"/>
  <sheetViews>
    <sheetView view="pageBreakPreview" zoomScale="70" zoomScaleNormal="80" zoomScaleSheetLayoutView="70" workbookViewId="0">
      <selection activeCell="K13" sqref="K13"/>
    </sheetView>
  </sheetViews>
  <sheetFormatPr defaultColWidth="9.140625" defaultRowHeight="16.5" x14ac:dyDescent="0.25"/>
  <cols>
    <col min="1" max="1" width="52.140625" style="1" customWidth="1"/>
    <col min="2" max="2" width="10.85546875" style="1" customWidth="1"/>
    <col min="3" max="3" width="10" style="1" customWidth="1"/>
    <col min="4" max="4" width="6.5703125" style="17" customWidth="1"/>
    <col min="5" max="5" width="2.140625" style="17" customWidth="1"/>
    <col min="6" max="6" width="15.28515625" style="12" customWidth="1"/>
    <col min="7" max="7" width="3.28515625" style="114" customWidth="1"/>
    <col min="8" max="70" width="9.140625" style="6"/>
    <col min="71" max="16384" width="9.140625" style="1"/>
  </cols>
  <sheetData>
    <row r="1" spans="1:70" s="10" customFormat="1" x14ac:dyDescent="0.25">
      <c r="A1" s="58"/>
      <c r="B1" s="58"/>
      <c r="C1" s="9"/>
      <c r="D1" s="38"/>
      <c r="E1" s="38"/>
      <c r="F1" s="203"/>
      <c r="G1" s="107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</row>
    <row r="2" spans="1:70" s="10" customFormat="1" ht="25.5" x14ac:dyDescent="0.25">
      <c r="A2" s="55" t="s">
        <v>58</v>
      </c>
      <c r="B2" s="55"/>
      <c r="C2" s="9"/>
      <c r="D2" s="17"/>
      <c r="E2" s="17"/>
      <c r="F2" s="202"/>
      <c r="G2" s="121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</row>
    <row r="3" spans="1:70" ht="6" customHeight="1" x14ac:dyDescent="0.25">
      <c r="A3" s="6"/>
      <c r="B3" s="6"/>
      <c r="C3" s="6"/>
      <c r="F3" s="17"/>
    </row>
    <row r="4" spans="1:70" x14ac:dyDescent="0.25">
      <c r="A4" s="14"/>
      <c r="B4" s="14"/>
      <c r="C4" s="83"/>
      <c r="D4" s="14"/>
      <c r="F4" s="39" t="s">
        <v>6</v>
      </c>
    </row>
    <row r="5" spans="1:70" s="5" customFormat="1" ht="66.400000000000006" customHeight="1" x14ac:dyDescent="0.25">
      <c r="A5" s="2" t="s">
        <v>0</v>
      </c>
      <c r="B5" s="2" t="s">
        <v>286</v>
      </c>
      <c r="C5" s="2" t="s">
        <v>1</v>
      </c>
      <c r="D5" s="84" t="s">
        <v>167</v>
      </c>
      <c r="E5" s="53"/>
      <c r="F5" s="40" t="s">
        <v>7</v>
      </c>
      <c r="G5" s="122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</row>
    <row r="6" spans="1:70" ht="7.5" customHeight="1" x14ac:dyDescent="0.25">
      <c r="A6" s="16"/>
      <c r="B6" s="16"/>
      <c r="C6" s="85"/>
      <c r="D6" s="16"/>
      <c r="E6" s="32"/>
      <c r="F6" s="18"/>
    </row>
    <row r="7" spans="1:70" s="19" customFormat="1" ht="17.25" thickBot="1" x14ac:dyDescent="0.3">
      <c r="A7" s="35" t="s">
        <v>107</v>
      </c>
      <c r="B7" s="35"/>
      <c r="C7" s="36" t="s">
        <v>23</v>
      </c>
      <c r="D7" s="36"/>
      <c r="E7" s="52"/>
      <c r="F7" s="43"/>
      <c r="G7" s="107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</row>
    <row r="8" spans="1:70" s="19" customFormat="1" ht="18" thickTop="1" thickBot="1" x14ac:dyDescent="0.35">
      <c r="A8" s="232" t="s">
        <v>197</v>
      </c>
      <c r="B8" s="156" t="s">
        <v>375</v>
      </c>
      <c r="C8" s="234">
        <v>10</v>
      </c>
      <c r="D8" s="86" t="s">
        <v>13</v>
      </c>
      <c r="E8" s="191"/>
      <c r="F8" s="151">
        <v>598.92999999999995</v>
      </c>
      <c r="G8" s="107"/>
      <c r="H8" s="184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</row>
    <row r="9" spans="1:70" s="19" customFormat="1" ht="17.25" thickTop="1" x14ac:dyDescent="0.3">
      <c r="A9" s="233"/>
      <c r="B9" s="178"/>
      <c r="C9" s="235"/>
      <c r="D9" s="87" t="s">
        <v>168</v>
      </c>
      <c r="E9" s="191"/>
      <c r="F9" s="151">
        <v>1301.99</v>
      </c>
      <c r="G9" s="107"/>
      <c r="H9" s="184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</row>
    <row r="10" spans="1:70" s="100" customFormat="1" ht="14.45" customHeight="1" x14ac:dyDescent="0.3">
      <c r="A10" s="161"/>
      <c r="B10" s="161"/>
      <c r="C10" s="161"/>
      <c r="D10" s="161"/>
      <c r="E10" s="190"/>
      <c r="F10" s="88"/>
      <c r="G10" s="107"/>
      <c r="H10" s="184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5"/>
      <c r="BF10" s="185"/>
      <c r="BG10" s="185"/>
      <c r="BH10" s="185"/>
      <c r="BI10" s="185"/>
      <c r="BJ10" s="185"/>
      <c r="BK10" s="185"/>
      <c r="BL10" s="185"/>
      <c r="BM10" s="185"/>
      <c r="BN10" s="185"/>
      <c r="BO10" s="185"/>
      <c r="BP10" s="185"/>
      <c r="BQ10" s="185"/>
      <c r="BR10" s="185"/>
    </row>
    <row r="11" spans="1:70" ht="9" customHeight="1" thickBot="1" x14ac:dyDescent="0.3">
      <c r="A11" s="162"/>
      <c r="B11" s="162"/>
      <c r="C11" s="162"/>
      <c r="D11" s="162"/>
      <c r="E11" s="32"/>
      <c r="F11" s="18"/>
      <c r="G11" s="107"/>
      <c r="H11" s="184"/>
    </row>
    <row r="12" spans="1:70" s="13" customFormat="1" ht="18" thickTop="1" thickBot="1" x14ac:dyDescent="0.35">
      <c r="A12" s="232" t="s">
        <v>206</v>
      </c>
      <c r="B12" s="156" t="s">
        <v>376</v>
      </c>
      <c r="C12" s="234">
        <v>10</v>
      </c>
      <c r="D12" s="86" t="s">
        <v>13</v>
      </c>
      <c r="E12" s="192"/>
      <c r="F12" s="151">
        <v>548.74</v>
      </c>
      <c r="G12" s="107"/>
      <c r="H12" s="184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</row>
    <row r="13" spans="1:70" s="13" customFormat="1" ht="18" thickTop="1" thickBot="1" x14ac:dyDescent="0.35">
      <c r="A13" s="233"/>
      <c r="B13" s="178"/>
      <c r="C13" s="235"/>
      <c r="D13" s="87" t="s">
        <v>168</v>
      </c>
      <c r="E13" s="192"/>
      <c r="F13" s="151">
        <v>1444.02</v>
      </c>
      <c r="G13" s="107"/>
      <c r="H13" s="184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</row>
    <row r="14" spans="1:70" s="13" customFormat="1" ht="18" thickTop="1" thickBot="1" x14ac:dyDescent="0.35">
      <c r="A14" s="232" t="s">
        <v>169</v>
      </c>
      <c r="B14" s="156" t="s">
        <v>377</v>
      </c>
      <c r="C14" s="234">
        <v>10</v>
      </c>
      <c r="D14" s="86" t="s">
        <v>13</v>
      </c>
      <c r="E14" s="192"/>
      <c r="F14" s="151">
        <v>740.31</v>
      </c>
      <c r="G14" s="107"/>
      <c r="H14" s="184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</row>
    <row r="15" spans="1:70" s="13" customFormat="1" ht="18" thickTop="1" thickBot="1" x14ac:dyDescent="0.35">
      <c r="A15" s="233"/>
      <c r="B15" s="178"/>
      <c r="C15" s="235"/>
      <c r="D15" s="87" t="s">
        <v>168</v>
      </c>
      <c r="E15" s="192"/>
      <c r="F15" s="151">
        <v>1682.49</v>
      </c>
      <c r="G15" s="107"/>
      <c r="H15" s="184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</row>
    <row r="16" spans="1:70" s="13" customFormat="1" ht="18" thickTop="1" thickBot="1" x14ac:dyDescent="0.35">
      <c r="A16" s="258" t="s">
        <v>198</v>
      </c>
      <c r="B16" s="156" t="s">
        <v>378</v>
      </c>
      <c r="C16" s="234">
        <v>10</v>
      </c>
      <c r="D16" s="86" t="s">
        <v>13</v>
      </c>
      <c r="E16" s="192"/>
      <c r="F16" s="151">
        <v>639.33000000000004</v>
      </c>
      <c r="G16" s="107"/>
      <c r="H16" s="184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</row>
    <row r="17" spans="1:70" s="13" customFormat="1" ht="18" thickTop="1" thickBot="1" x14ac:dyDescent="0.35">
      <c r="A17" s="260"/>
      <c r="B17" s="178"/>
      <c r="C17" s="235"/>
      <c r="D17" s="87" t="s">
        <v>168</v>
      </c>
      <c r="E17" s="192"/>
      <c r="F17" s="151">
        <v>1682.52</v>
      </c>
      <c r="G17" s="107"/>
      <c r="H17" s="184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</row>
    <row r="18" spans="1:70" s="13" customFormat="1" ht="18" thickTop="1" thickBot="1" x14ac:dyDescent="0.35">
      <c r="A18" s="232" t="s">
        <v>170</v>
      </c>
      <c r="B18" s="156" t="s">
        <v>379</v>
      </c>
      <c r="C18" s="234">
        <v>10</v>
      </c>
      <c r="D18" s="86" t="s">
        <v>13</v>
      </c>
      <c r="E18" s="192"/>
      <c r="F18" s="151">
        <v>742.36</v>
      </c>
      <c r="G18" s="107"/>
      <c r="H18" s="184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</row>
    <row r="19" spans="1:70" s="13" customFormat="1" ht="18" thickTop="1" thickBot="1" x14ac:dyDescent="0.35">
      <c r="A19" s="233"/>
      <c r="B19" s="178"/>
      <c r="C19" s="235"/>
      <c r="D19" s="87" t="s">
        <v>168</v>
      </c>
      <c r="E19" s="192"/>
      <c r="F19" s="151">
        <v>1767.54</v>
      </c>
      <c r="G19" s="107"/>
      <c r="H19" s="184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</row>
    <row r="20" spans="1:70" s="13" customFormat="1" ht="18" thickTop="1" thickBot="1" x14ac:dyDescent="0.35">
      <c r="A20" s="232" t="s">
        <v>171</v>
      </c>
      <c r="B20" s="156" t="s">
        <v>380</v>
      </c>
      <c r="C20" s="234">
        <v>10</v>
      </c>
      <c r="D20" s="86" t="s">
        <v>13</v>
      </c>
      <c r="E20" s="192"/>
      <c r="F20" s="151">
        <v>822.58</v>
      </c>
      <c r="G20" s="107"/>
      <c r="H20" s="184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</row>
    <row r="21" spans="1:70" s="13" customFormat="1" ht="18" thickTop="1" thickBot="1" x14ac:dyDescent="0.35">
      <c r="A21" s="233"/>
      <c r="B21" s="178"/>
      <c r="C21" s="235"/>
      <c r="D21" s="87" t="s">
        <v>168</v>
      </c>
      <c r="E21" s="192"/>
      <c r="F21" s="151">
        <v>1869.43</v>
      </c>
      <c r="G21" s="107"/>
      <c r="H21" s="184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</row>
    <row r="22" spans="1:70" s="13" customFormat="1" ht="18" thickTop="1" thickBot="1" x14ac:dyDescent="0.35">
      <c r="A22" s="258" t="s">
        <v>199</v>
      </c>
      <c r="B22" s="156" t="s">
        <v>381</v>
      </c>
      <c r="C22" s="234">
        <v>10</v>
      </c>
      <c r="D22" s="86" t="s">
        <v>13</v>
      </c>
      <c r="E22" s="192"/>
      <c r="F22" s="151">
        <v>728.16</v>
      </c>
      <c r="G22" s="107"/>
      <c r="H22" s="184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</row>
    <row r="23" spans="1:70" s="13" customFormat="1" ht="18" thickTop="1" thickBot="1" x14ac:dyDescent="0.35">
      <c r="A23" s="260"/>
      <c r="B23" s="178"/>
      <c r="C23" s="235"/>
      <c r="D23" s="87" t="s">
        <v>168</v>
      </c>
      <c r="E23" s="192"/>
      <c r="F23" s="151">
        <v>1776</v>
      </c>
      <c r="G23" s="107"/>
      <c r="H23" s="184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</row>
    <row r="24" spans="1:70" s="13" customFormat="1" ht="18" thickTop="1" thickBot="1" x14ac:dyDescent="0.35">
      <c r="A24" s="232" t="s">
        <v>172</v>
      </c>
      <c r="B24" s="156" t="s">
        <v>382</v>
      </c>
      <c r="C24" s="234">
        <v>10</v>
      </c>
      <c r="D24" s="86" t="s">
        <v>13</v>
      </c>
      <c r="E24" s="192"/>
      <c r="F24" s="151">
        <v>781.44</v>
      </c>
      <c r="G24" s="107"/>
      <c r="H24" s="184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</row>
    <row r="25" spans="1:70" s="13" customFormat="1" ht="18" thickTop="1" thickBot="1" x14ac:dyDescent="0.35">
      <c r="A25" s="233"/>
      <c r="B25" s="178"/>
      <c r="C25" s="235"/>
      <c r="D25" s="87" t="s">
        <v>168</v>
      </c>
      <c r="E25" s="192"/>
      <c r="F25" s="151">
        <v>1736.52</v>
      </c>
      <c r="G25" s="107"/>
      <c r="H25" s="184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</row>
    <row r="26" spans="1:70" s="13" customFormat="1" ht="18" thickTop="1" thickBot="1" x14ac:dyDescent="0.35">
      <c r="A26" s="232" t="s">
        <v>173</v>
      </c>
      <c r="B26" s="156" t="s">
        <v>383</v>
      </c>
      <c r="C26" s="234">
        <v>10</v>
      </c>
      <c r="D26" s="86" t="s">
        <v>13</v>
      </c>
      <c r="E26" s="192"/>
      <c r="F26" s="151">
        <v>779.26</v>
      </c>
      <c r="G26" s="107"/>
      <c r="H26" s="184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</row>
    <row r="27" spans="1:70" s="13" customFormat="1" ht="17.25" thickTop="1" x14ac:dyDescent="0.3">
      <c r="A27" s="233"/>
      <c r="B27" s="178"/>
      <c r="C27" s="235"/>
      <c r="D27" s="87" t="s">
        <v>168</v>
      </c>
      <c r="E27" s="192"/>
      <c r="F27" s="151">
        <v>1694.06</v>
      </c>
      <c r="G27" s="107"/>
      <c r="H27" s="184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</row>
    <row r="28" spans="1:70" x14ac:dyDescent="0.3">
      <c r="C28" s="6"/>
      <c r="D28" s="32"/>
      <c r="E28" s="190"/>
      <c r="F28" s="88"/>
      <c r="G28" s="107"/>
      <c r="H28" s="184"/>
    </row>
    <row r="29" spans="1:70" ht="9" customHeight="1" x14ac:dyDescent="0.25">
      <c r="A29" s="6"/>
      <c r="B29" s="6"/>
      <c r="C29" s="6"/>
      <c r="F29" s="16"/>
      <c r="G29" s="107"/>
      <c r="H29" s="184"/>
    </row>
    <row r="30" spans="1:70" s="19" customFormat="1" ht="17.25" thickBot="1" x14ac:dyDescent="0.3">
      <c r="A30" s="89" t="s">
        <v>108</v>
      </c>
      <c r="B30" s="89"/>
      <c r="C30" s="36" t="s">
        <v>23</v>
      </c>
      <c r="D30" s="36"/>
      <c r="E30" s="52"/>
      <c r="F30" s="43"/>
      <c r="G30" s="107"/>
      <c r="H30" s="184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</row>
    <row r="31" spans="1:70" s="19" customFormat="1" ht="18" thickTop="1" thickBot="1" x14ac:dyDescent="0.35">
      <c r="A31" s="81" t="s">
        <v>200</v>
      </c>
      <c r="B31" s="155" t="s">
        <v>384</v>
      </c>
      <c r="C31" s="177">
        <v>12</v>
      </c>
      <c r="D31" s="174" t="s">
        <v>13</v>
      </c>
      <c r="E31" s="193"/>
      <c r="F31" s="151">
        <v>580.64</v>
      </c>
      <c r="G31" s="107"/>
      <c r="H31" s="184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</row>
    <row r="32" spans="1:70" s="13" customFormat="1" ht="18" thickTop="1" thickBot="1" x14ac:dyDescent="0.35">
      <c r="A32" s="82" t="s">
        <v>43</v>
      </c>
      <c r="B32" s="155" t="s">
        <v>385</v>
      </c>
      <c r="C32" s="177">
        <v>10</v>
      </c>
      <c r="D32" s="174" t="s">
        <v>13</v>
      </c>
      <c r="E32" s="193"/>
      <c r="F32" s="151">
        <v>652.07000000000005</v>
      </c>
      <c r="G32" s="107"/>
      <c r="H32" s="184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</row>
    <row r="33" spans="1:70" s="13" customFormat="1" ht="18" thickTop="1" thickBot="1" x14ac:dyDescent="0.35">
      <c r="A33" s="82" t="s">
        <v>44</v>
      </c>
      <c r="B33" s="155" t="s">
        <v>386</v>
      </c>
      <c r="C33" s="177">
        <v>12</v>
      </c>
      <c r="D33" s="174" t="s">
        <v>13</v>
      </c>
      <c r="E33" s="193"/>
      <c r="F33" s="151">
        <v>686.4</v>
      </c>
      <c r="G33" s="107"/>
      <c r="H33" s="184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</row>
    <row r="34" spans="1:70" s="13" customFormat="1" ht="18" thickTop="1" thickBot="1" x14ac:dyDescent="0.35">
      <c r="A34" s="82" t="s">
        <v>201</v>
      </c>
      <c r="B34" s="155" t="s">
        <v>387</v>
      </c>
      <c r="C34" s="177">
        <v>9</v>
      </c>
      <c r="D34" s="174" t="s">
        <v>13</v>
      </c>
      <c r="E34" s="193"/>
      <c r="F34" s="151">
        <v>686.4</v>
      </c>
      <c r="G34" s="107"/>
      <c r="H34" s="184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</row>
    <row r="35" spans="1:70" s="13" customFormat="1" ht="15.75" customHeight="1" thickTop="1" thickBot="1" x14ac:dyDescent="0.35">
      <c r="A35" s="82" t="s">
        <v>45</v>
      </c>
      <c r="B35" s="155" t="s">
        <v>388</v>
      </c>
      <c r="C35" s="177">
        <v>10</v>
      </c>
      <c r="D35" s="174" t="s">
        <v>13</v>
      </c>
      <c r="E35" s="193"/>
      <c r="F35" s="151">
        <v>686.4</v>
      </c>
      <c r="G35" s="107"/>
      <c r="H35" s="184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</row>
    <row r="36" spans="1:70" s="13" customFormat="1" ht="18" thickTop="1" thickBot="1" x14ac:dyDescent="0.35">
      <c r="A36" s="82" t="s">
        <v>46</v>
      </c>
      <c r="B36" s="155" t="s">
        <v>389</v>
      </c>
      <c r="C36" s="177">
        <v>9</v>
      </c>
      <c r="D36" s="174" t="s">
        <v>13</v>
      </c>
      <c r="E36" s="193"/>
      <c r="F36" s="151">
        <v>686.4</v>
      </c>
      <c r="G36" s="107"/>
      <c r="H36" s="184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</row>
    <row r="37" spans="1:70" s="13" customFormat="1" ht="18" thickTop="1" thickBot="1" x14ac:dyDescent="0.35">
      <c r="A37" s="82" t="s">
        <v>202</v>
      </c>
      <c r="B37" s="155" t="s">
        <v>390</v>
      </c>
      <c r="C37" s="177">
        <v>10</v>
      </c>
      <c r="D37" s="174" t="s">
        <v>13</v>
      </c>
      <c r="E37" s="193"/>
      <c r="F37" s="151">
        <v>686.4</v>
      </c>
      <c r="G37" s="107"/>
      <c r="H37" s="184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</row>
    <row r="38" spans="1:70" s="13" customFormat="1" ht="18" thickTop="1" thickBot="1" x14ac:dyDescent="0.35">
      <c r="A38" s="82" t="s">
        <v>48</v>
      </c>
      <c r="B38" s="155" t="s">
        <v>391</v>
      </c>
      <c r="C38" s="177">
        <v>8</v>
      </c>
      <c r="D38" s="174" t="s">
        <v>13</v>
      </c>
      <c r="E38" s="193"/>
      <c r="F38" s="151">
        <v>686.4</v>
      </c>
      <c r="G38" s="107"/>
      <c r="H38" s="184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</row>
    <row r="39" spans="1:70" s="13" customFormat="1" ht="17.25" thickTop="1" x14ac:dyDescent="0.3">
      <c r="A39" s="82" t="s">
        <v>47</v>
      </c>
      <c r="B39" s="155" t="s">
        <v>392</v>
      </c>
      <c r="C39" s="177">
        <v>8</v>
      </c>
      <c r="D39" s="174" t="s">
        <v>13</v>
      </c>
      <c r="E39" s="194"/>
      <c r="F39" s="151">
        <v>686.4</v>
      </c>
      <c r="G39" s="107"/>
      <c r="H39" s="184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</row>
    <row r="40" spans="1:70" x14ac:dyDescent="0.3">
      <c r="A40" s="6"/>
      <c r="B40" s="6"/>
      <c r="C40" s="90"/>
      <c r="D40" s="6"/>
      <c r="E40" s="117"/>
      <c r="F40" s="88"/>
      <c r="G40" s="107"/>
      <c r="H40" s="184"/>
    </row>
    <row r="41" spans="1:70" ht="6.75" customHeight="1" x14ac:dyDescent="0.25">
      <c r="A41" s="6"/>
      <c r="B41" s="6"/>
      <c r="C41" s="90"/>
      <c r="D41" s="6"/>
      <c r="F41" s="17"/>
      <c r="G41" s="107"/>
      <c r="H41" s="184"/>
    </row>
    <row r="42" spans="1:70" s="19" customFormat="1" ht="17.25" thickBot="1" x14ac:dyDescent="0.3">
      <c r="A42" s="89" t="s">
        <v>262</v>
      </c>
      <c r="B42" s="89"/>
      <c r="C42" s="36" t="s">
        <v>23</v>
      </c>
      <c r="D42" s="36"/>
      <c r="E42" s="52"/>
      <c r="F42" s="43"/>
      <c r="G42" s="107"/>
      <c r="H42" s="184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</row>
    <row r="43" spans="1:70" s="13" customFormat="1" ht="18" thickTop="1" thickBot="1" x14ac:dyDescent="0.35">
      <c r="A43" s="82" t="s">
        <v>174</v>
      </c>
      <c r="B43" s="82" t="s">
        <v>393</v>
      </c>
      <c r="C43" s="174">
        <v>80</v>
      </c>
      <c r="D43" s="174" t="s">
        <v>13</v>
      </c>
      <c r="E43" s="193"/>
      <c r="F43" s="151">
        <v>105.6</v>
      </c>
      <c r="G43" s="107"/>
      <c r="H43" s="184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</row>
    <row r="44" spans="1:70" s="13" customFormat="1" ht="17.25" thickTop="1" x14ac:dyDescent="0.3">
      <c r="A44" s="82" t="s">
        <v>175</v>
      </c>
      <c r="B44" s="82" t="s">
        <v>394</v>
      </c>
      <c r="C44" s="174">
        <v>50</v>
      </c>
      <c r="D44" s="174" t="s">
        <v>13</v>
      </c>
      <c r="E44" s="193"/>
      <c r="F44" s="151">
        <v>105.6</v>
      </c>
      <c r="G44" s="107"/>
      <c r="H44" s="184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</row>
    <row r="45" spans="1:70" x14ac:dyDescent="0.3">
      <c r="A45" s="6"/>
      <c r="B45" s="6"/>
      <c r="C45" s="6"/>
      <c r="D45" s="1"/>
      <c r="E45" s="117"/>
      <c r="F45" s="88"/>
      <c r="G45" s="107"/>
      <c r="H45" s="184"/>
    </row>
    <row r="46" spans="1:70" ht="9" customHeight="1" x14ac:dyDescent="0.25">
      <c r="A46" s="17"/>
      <c r="B46" s="17"/>
      <c r="C46" s="17"/>
      <c r="F46" s="17"/>
      <c r="G46" s="107"/>
      <c r="H46" s="184"/>
    </row>
    <row r="47" spans="1:70" s="19" customFormat="1" ht="17.25" thickBot="1" x14ac:dyDescent="0.3">
      <c r="A47" s="89" t="s">
        <v>109</v>
      </c>
      <c r="B47" s="89"/>
      <c r="C47" s="36" t="s">
        <v>23</v>
      </c>
      <c r="D47" s="36"/>
      <c r="E47" s="52"/>
      <c r="F47" s="43"/>
      <c r="G47" s="107"/>
      <c r="H47" s="184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</row>
    <row r="48" spans="1:70" s="13" customFormat="1" ht="17.25" thickTop="1" x14ac:dyDescent="0.3">
      <c r="A48" s="81" t="s">
        <v>210</v>
      </c>
      <c r="B48" s="155" t="s">
        <v>395</v>
      </c>
      <c r="C48" s="174">
        <v>20</v>
      </c>
      <c r="D48" s="174" t="s">
        <v>13</v>
      </c>
      <c r="E48" s="193"/>
      <c r="F48" s="151">
        <v>367.65</v>
      </c>
      <c r="G48" s="107"/>
      <c r="H48" s="184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</row>
    <row r="49" spans="1:70" x14ac:dyDescent="0.3">
      <c r="A49" s="6"/>
      <c r="B49" s="6"/>
      <c r="C49" s="6"/>
      <c r="E49" s="117"/>
      <c r="F49" s="88"/>
    </row>
    <row r="50" spans="1:70" x14ac:dyDescent="0.25">
      <c r="A50" s="17"/>
      <c r="B50" s="17"/>
      <c r="C50" s="17"/>
      <c r="D50" s="6"/>
      <c r="F50" s="6"/>
    </row>
    <row r="51" spans="1:70" s="8" customFormat="1" x14ac:dyDescent="0.25">
      <c r="A51" s="6"/>
      <c r="B51" s="6"/>
      <c r="C51" s="6"/>
      <c r="D51" s="17"/>
      <c r="E51" s="17"/>
      <c r="F51" s="30"/>
      <c r="G51" s="114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</row>
    <row r="52" spans="1:70" s="8" customFormat="1" x14ac:dyDescent="0.25">
      <c r="A52" s="6"/>
      <c r="B52" s="6"/>
      <c r="C52" s="6"/>
      <c r="D52" s="17"/>
      <c r="E52" s="17"/>
      <c r="F52" s="30"/>
      <c r="G52" s="119"/>
      <c r="H52" s="17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</row>
    <row r="53" spans="1:70" s="8" customFormat="1" x14ac:dyDescent="0.25">
      <c r="A53" s="6"/>
      <c r="B53" s="6"/>
      <c r="C53" s="6"/>
      <c r="D53" s="17"/>
      <c r="E53" s="17"/>
      <c r="F53" s="30"/>
      <c r="G53" s="114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</row>
    <row r="54" spans="1:70" s="8" customFormat="1" x14ac:dyDescent="0.25">
      <c r="A54" s="6"/>
      <c r="B54" s="6"/>
      <c r="C54" s="6"/>
      <c r="D54" s="17"/>
      <c r="E54" s="17"/>
      <c r="F54" s="30"/>
      <c r="G54" s="114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</row>
    <row r="55" spans="1:70" s="8" customFormat="1" x14ac:dyDescent="0.25">
      <c r="A55" s="6"/>
      <c r="B55" s="6"/>
      <c r="C55" s="6"/>
      <c r="D55" s="17"/>
      <c r="E55" s="17"/>
      <c r="F55" s="30"/>
      <c r="G55" s="114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</row>
    <row r="56" spans="1:70" s="8" customFormat="1" x14ac:dyDescent="0.25">
      <c r="A56" s="6"/>
      <c r="B56" s="6"/>
      <c r="C56" s="6"/>
      <c r="D56" s="17"/>
      <c r="E56" s="17"/>
      <c r="F56" s="30"/>
      <c r="G56" s="114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</row>
    <row r="57" spans="1:70" s="8" customFormat="1" x14ac:dyDescent="0.25">
      <c r="A57" s="6"/>
      <c r="B57" s="6"/>
      <c r="C57" s="6"/>
      <c r="D57" s="17"/>
      <c r="E57" s="17"/>
      <c r="F57" s="30"/>
      <c r="G57" s="114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</row>
    <row r="58" spans="1:70" s="8" customFormat="1" x14ac:dyDescent="0.25">
      <c r="A58" s="6"/>
      <c r="B58" s="6"/>
      <c r="C58" s="6"/>
      <c r="D58" s="17"/>
      <c r="E58" s="17"/>
      <c r="F58" s="30"/>
      <c r="G58" s="114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</row>
    <row r="59" spans="1:70" s="8" customFormat="1" x14ac:dyDescent="0.25">
      <c r="A59" s="6"/>
      <c r="B59" s="6"/>
      <c r="C59" s="6"/>
      <c r="D59" s="17"/>
      <c r="E59" s="17"/>
      <c r="F59" s="30"/>
      <c r="G59" s="114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</row>
    <row r="60" spans="1:70" s="8" customFormat="1" x14ac:dyDescent="0.25">
      <c r="A60" s="6"/>
      <c r="B60" s="6"/>
      <c r="C60" s="6"/>
      <c r="D60" s="17"/>
      <c r="E60" s="17"/>
      <c r="F60" s="30"/>
      <c r="G60" s="114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</row>
    <row r="61" spans="1:70" s="8" customFormat="1" x14ac:dyDescent="0.25">
      <c r="A61" s="6"/>
      <c r="B61" s="6"/>
      <c r="C61" s="6"/>
      <c r="D61" s="17"/>
      <c r="E61" s="17"/>
      <c r="F61" s="30"/>
      <c r="G61" s="114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</row>
    <row r="62" spans="1:70" s="8" customFormat="1" x14ac:dyDescent="0.25">
      <c r="A62" s="6"/>
      <c r="B62" s="6"/>
      <c r="C62" s="6"/>
      <c r="D62" s="17"/>
      <c r="E62" s="17"/>
      <c r="F62" s="30"/>
      <c r="G62" s="114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</row>
    <row r="63" spans="1:70" s="8" customFormat="1" x14ac:dyDescent="0.25">
      <c r="A63" s="6"/>
      <c r="B63" s="6"/>
      <c r="C63" s="6"/>
      <c r="D63" s="17"/>
      <c r="E63" s="17"/>
      <c r="F63" s="30"/>
      <c r="G63" s="114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</row>
    <row r="64" spans="1:70" s="8" customFormat="1" x14ac:dyDescent="0.25">
      <c r="A64" s="6" t="s">
        <v>2</v>
      </c>
      <c r="B64" s="6"/>
      <c r="C64" s="6"/>
      <c r="D64" s="17"/>
      <c r="E64" s="17"/>
      <c r="F64" s="30"/>
      <c r="G64" s="114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</row>
    <row r="65" spans="1:70" s="8" customFormat="1" x14ac:dyDescent="0.25">
      <c r="A65" s="6"/>
      <c r="B65" s="6"/>
      <c r="C65" s="6"/>
      <c r="D65" s="17"/>
      <c r="E65" s="17"/>
      <c r="F65" s="30"/>
      <c r="G65" s="114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</row>
    <row r="66" spans="1:70" s="8" customFormat="1" x14ac:dyDescent="0.25">
      <c r="A66" s="6"/>
      <c r="B66" s="6"/>
      <c r="C66" s="6"/>
      <c r="D66" s="17"/>
      <c r="E66" s="17"/>
      <c r="F66" s="30"/>
      <c r="G66" s="114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</row>
    <row r="67" spans="1:70" s="8" customFormat="1" x14ac:dyDescent="0.25">
      <c r="A67" s="6"/>
      <c r="B67" s="6"/>
      <c r="C67" s="6"/>
      <c r="D67" s="17"/>
      <c r="E67" s="17"/>
      <c r="F67" s="30"/>
      <c r="G67" s="114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</row>
    <row r="68" spans="1:70" s="8" customFormat="1" x14ac:dyDescent="0.25">
      <c r="A68" s="6"/>
      <c r="B68" s="6"/>
      <c r="C68" s="6"/>
      <c r="D68" s="17"/>
      <c r="E68" s="17"/>
      <c r="F68" s="30"/>
      <c r="G68" s="114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</row>
    <row r="69" spans="1:70" s="8" customFormat="1" x14ac:dyDescent="0.25">
      <c r="A69" s="6"/>
      <c r="B69" s="6"/>
      <c r="C69" s="6"/>
      <c r="D69" s="17"/>
      <c r="E69" s="17"/>
      <c r="F69" s="30"/>
      <c r="G69" s="114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</row>
    <row r="70" spans="1:70" s="8" customFormat="1" x14ac:dyDescent="0.25">
      <c r="A70" s="6"/>
      <c r="B70" s="6"/>
      <c r="C70" s="6"/>
      <c r="D70" s="17"/>
      <c r="E70" s="17"/>
      <c r="F70" s="30"/>
      <c r="G70" s="114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</row>
    <row r="71" spans="1:70" s="8" customFormat="1" x14ac:dyDescent="0.25">
      <c r="A71" s="6"/>
      <c r="B71" s="6"/>
      <c r="C71" s="6"/>
      <c r="D71" s="17"/>
      <c r="E71" s="17"/>
      <c r="F71" s="30"/>
      <c r="G71" s="114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</row>
    <row r="72" spans="1:70" s="8" customFormat="1" x14ac:dyDescent="0.25">
      <c r="A72" s="6"/>
      <c r="B72" s="6"/>
      <c r="C72" s="6"/>
      <c r="D72" s="17"/>
      <c r="E72" s="17"/>
      <c r="F72" s="30"/>
      <c r="G72" s="114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</row>
    <row r="73" spans="1:70" s="8" customFormat="1" x14ac:dyDescent="0.25">
      <c r="A73" s="6"/>
      <c r="B73" s="6"/>
      <c r="C73" s="6"/>
      <c r="D73" s="17"/>
      <c r="E73" s="17"/>
      <c r="F73" s="30"/>
      <c r="G73" s="114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</row>
    <row r="74" spans="1:70" s="8" customFormat="1" x14ac:dyDescent="0.25">
      <c r="A74" s="6"/>
      <c r="B74" s="6"/>
      <c r="C74" s="6"/>
      <c r="D74" s="17"/>
      <c r="E74" s="17"/>
      <c r="F74" s="30"/>
      <c r="G74" s="114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</row>
    <row r="75" spans="1:70" s="8" customFormat="1" x14ac:dyDescent="0.25">
      <c r="A75" s="6"/>
      <c r="B75" s="6"/>
      <c r="C75" s="6"/>
      <c r="D75" s="17"/>
      <c r="E75" s="17"/>
      <c r="F75" s="30"/>
      <c r="G75" s="114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</row>
    <row r="76" spans="1:70" s="8" customFormat="1" x14ac:dyDescent="0.25">
      <c r="A76" s="6"/>
      <c r="B76" s="6"/>
      <c r="C76" s="6"/>
      <c r="D76" s="17"/>
      <c r="E76" s="17"/>
      <c r="F76" s="30"/>
      <c r="G76" s="114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</row>
    <row r="77" spans="1:70" s="8" customFormat="1" x14ac:dyDescent="0.25">
      <c r="A77" s="6"/>
      <c r="B77" s="6"/>
      <c r="C77" s="6"/>
      <c r="D77" s="17"/>
      <c r="E77" s="17"/>
      <c r="F77" s="30"/>
      <c r="G77" s="114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</row>
    <row r="78" spans="1:70" s="8" customFormat="1" x14ac:dyDescent="0.25">
      <c r="A78" s="6"/>
      <c r="B78" s="6"/>
      <c r="C78" s="6"/>
      <c r="D78" s="17"/>
      <c r="E78" s="17"/>
      <c r="F78" s="30"/>
      <c r="G78" s="114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</row>
    <row r="79" spans="1:70" s="8" customFormat="1" x14ac:dyDescent="0.25">
      <c r="A79" s="6"/>
      <c r="B79" s="6"/>
      <c r="C79" s="6"/>
      <c r="D79" s="17"/>
      <c r="E79" s="17"/>
      <c r="F79" s="30"/>
      <c r="G79" s="114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</row>
    <row r="80" spans="1:70" s="8" customFormat="1" x14ac:dyDescent="0.25">
      <c r="A80" s="6"/>
      <c r="B80" s="6"/>
      <c r="C80" s="6"/>
      <c r="D80" s="17"/>
      <c r="E80" s="17"/>
      <c r="F80" s="30"/>
      <c r="G80" s="114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</row>
    <row r="81" spans="1:70" s="8" customFormat="1" x14ac:dyDescent="0.25">
      <c r="A81" s="6"/>
      <c r="B81" s="6"/>
      <c r="C81" s="6"/>
      <c r="D81" s="17"/>
      <c r="E81" s="17"/>
      <c r="F81" s="30"/>
      <c r="G81" s="114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</row>
    <row r="82" spans="1:70" s="8" customFormat="1" x14ac:dyDescent="0.25">
      <c r="A82" s="6"/>
      <c r="B82" s="6"/>
      <c r="C82" s="6"/>
      <c r="D82" s="17"/>
      <c r="E82" s="17"/>
      <c r="F82" s="30"/>
      <c r="G82" s="114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</row>
    <row r="83" spans="1:70" s="8" customFormat="1" x14ac:dyDescent="0.25">
      <c r="A83" s="6"/>
      <c r="B83" s="6"/>
      <c r="C83" s="6"/>
      <c r="D83" s="17"/>
      <c r="E83" s="17"/>
      <c r="F83" s="30"/>
      <c r="G83" s="114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</row>
    <row r="84" spans="1:70" s="8" customFormat="1" x14ac:dyDescent="0.25">
      <c r="A84" s="6"/>
      <c r="B84" s="6"/>
      <c r="C84" s="6"/>
      <c r="D84" s="17"/>
      <c r="E84" s="17"/>
      <c r="F84" s="30"/>
      <c r="G84" s="114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</row>
    <row r="85" spans="1:70" s="8" customFormat="1" x14ac:dyDescent="0.25">
      <c r="A85" s="6"/>
      <c r="B85" s="6"/>
      <c r="C85" s="6"/>
      <c r="D85" s="17"/>
      <c r="E85" s="17"/>
      <c r="F85" s="30"/>
      <c r="G85" s="114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</row>
    <row r="86" spans="1:70" s="8" customFormat="1" x14ac:dyDescent="0.25">
      <c r="A86" s="6"/>
      <c r="B86" s="6"/>
      <c r="C86" s="6"/>
      <c r="D86" s="17"/>
      <c r="E86" s="17"/>
      <c r="F86" s="30"/>
      <c r="G86" s="114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</row>
    <row r="87" spans="1:70" s="8" customFormat="1" x14ac:dyDescent="0.25">
      <c r="A87" s="6"/>
      <c r="B87" s="6"/>
      <c r="C87" s="6"/>
      <c r="D87" s="17"/>
      <c r="E87" s="17"/>
      <c r="F87" s="30"/>
      <c r="G87" s="114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</row>
    <row r="88" spans="1:70" s="8" customFormat="1" x14ac:dyDescent="0.25">
      <c r="A88" s="6"/>
      <c r="B88" s="6"/>
      <c r="C88" s="6"/>
      <c r="D88" s="17"/>
      <c r="E88" s="17"/>
      <c r="F88" s="30"/>
      <c r="G88" s="114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</row>
    <row r="89" spans="1:70" s="8" customFormat="1" x14ac:dyDescent="0.25">
      <c r="A89" s="6"/>
      <c r="B89" s="6"/>
      <c r="C89" s="6"/>
      <c r="D89" s="17"/>
      <c r="E89" s="17"/>
      <c r="F89" s="30"/>
      <c r="G89" s="114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</row>
    <row r="90" spans="1:70" s="8" customFormat="1" x14ac:dyDescent="0.25">
      <c r="A90" s="6"/>
      <c r="B90" s="6"/>
      <c r="C90" s="6"/>
      <c r="D90" s="17"/>
      <c r="E90" s="17"/>
      <c r="F90" s="30"/>
      <c r="G90" s="114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</row>
    <row r="91" spans="1:70" s="8" customFormat="1" x14ac:dyDescent="0.25">
      <c r="A91" s="6"/>
      <c r="B91" s="6"/>
      <c r="C91" s="6"/>
      <c r="D91" s="17"/>
      <c r="E91" s="17"/>
      <c r="F91" s="30"/>
      <c r="G91" s="114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</row>
    <row r="92" spans="1:70" s="8" customFormat="1" x14ac:dyDescent="0.25">
      <c r="A92" s="6"/>
      <c r="B92" s="6"/>
      <c r="C92" s="6"/>
      <c r="D92" s="17"/>
      <c r="E92" s="17"/>
      <c r="F92" s="30"/>
      <c r="G92" s="114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</row>
    <row r="93" spans="1:70" s="8" customFormat="1" x14ac:dyDescent="0.25">
      <c r="A93" s="6"/>
      <c r="B93" s="6"/>
      <c r="C93" s="6"/>
      <c r="D93" s="17"/>
      <c r="E93" s="17"/>
      <c r="F93" s="30"/>
      <c r="G93" s="114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</row>
    <row r="94" spans="1:70" s="8" customFormat="1" x14ac:dyDescent="0.25">
      <c r="A94" s="6"/>
      <c r="B94" s="6"/>
      <c r="C94" s="6"/>
      <c r="D94" s="17"/>
      <c r="E94" s="17"/>
      <c r="F94" s="30"/>
      <c r="G94" s="114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</row>
    <row r="95" spans="1:70" s="8" customFormat="1" x14ac:dyDescent="0.25">
      <c r="A95" s="6"/>
      <c r="B95" s="6"/>
      <c r="C95" s="6"/>
      <c r="D95" s="17"/>
      <c r="E95" s="17"/>
      <c r="F95" s="30"/>
      <c r="G95" s="114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</row>
    <row r="96" spans="1:70" s="8" customFormat="1" x14ac:dyDescent="0.25">
      <c r="A96" s="6"/>
      <c r="B96" s="6"/>
      <c r="C96" s="6"/>
      <c r="D96" s="17"/>
      <c r="E96" s="17"/>
      <c r="F96" s="30"/>
      <c r="G96" s="114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</row>
    <row r="97" spans="1:70" s="8" customFormat="1" x14ac:dyDescent="0.25">
      <c r="A97" s="6"/>
      <c r="B97" s="6"/>
      <c r="C97" s="6"/>
      <c r="D97" s="17"/>
      <c r="E97" s="17"/>
      <c r="F97" s="30"/>
      <c r="G97" s="114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</row>
    <row r="98" spans="1:70" s="8" customFormat="1" x14ac:dyDescent="0.25">
      <c r="A98" s="6"/>
      <c r="B98" s="6"/>
      <c r="C98" s="6"/>
      <c r="D98" s="17"/>
      <c r="E98" s="17"/>
      <c r="F98" s="30"/>
      <c r="G98" s="114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</row>
    <row r="99" spans="1:70" s="8" customFormat="1" x14ac:dyDescent="0.25">
      <c r="A99" s="6"/>
      <c r="B99" s="6"/>
      <c r="C99" s="6"/>
      <c r="D99" s="17"/>
      <c r="E99" s="17"/>
      <c r="F99" s="30"/>
      <c r="G99" s="114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</row>
    <row r="100" spans="1:70" s="8" customFormat="1" x14ac:dyDescent="0.25">
      <c r="A100" s="6"/>
      <c r="B100" s="6"/>
      <c r="C100" s="6"/>
      <c r="D100" s="17"/>
      <c r="E100" s="17"/>
      <c r="F100" s="30"/>
      <c r="G100" s="114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</row>
    <row r="101" spans="1:70" s="8" customFormat="1" x14ac:dyDescent="0.25">
      <c r="A101" s="6"/>
      <c r="B101" s="6"/>
      <c r="C101" s="6"/>
      <c r="D101" s="17"/>
      <c r="E101" s="17"/>
      <c r="F101" s="30"/>
      <c r="G101" s="114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</row>
    <row r="102" spans="1:70" s="8" customFormat="1" x14ac:dyDescent="0.25">
      <c r="A102" s="6"/>
      <c r="B102" s="6"/>
      <c r="C102" s="6"/>
      <c r="D102" s="17"/>
      <c r="E102" s="17"/>
      <c r="F102" s="30"/>
      <c r="G102" s="114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</row>
    <row r="103" spans="1:70" s="8" customFormat="1" x14ac:dyDescent="0.25">
      <c r="A103" s="6"/>
      <c r="B103" s="6"/>
      <c r="C103" s="6"/>
      <c r="D103" s="17"/>
      <c r="E103" s="17"/>
      <c r="F103" s="30"/>
      <c r="G103" s="114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</row>
    <row r="104" spans="1:70" s="8" customFormat="1" x14ac:dyDescent="0.25">
      <c r="A104" s="6"/>
      <c r="B104" s="6"/>
      <c r="C104" s="6"/>
      <c r="D104" s="17"/>
      <c r="E104" s="17"/>
      <c r="F104" s="30"/>
      <c r="G104" s="114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</row>
    <row r="105" spans="1:70" s="8" customFormat="1" x14ac:dyDescent="0.25">
      <c r="A105" s="6"/>
      <c r="B105" s="6"/>
      <c r="C105" s="6"/>
      <c r="D105" s="17"/>
      <c r="E105" s="17"/>
      <c r="F105" s="30"/>
      <c r="G105" s="114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</row>
    <row r="106" spans="1:70" s="8" customFormat="1" x14ac:dyDescent="0.25">
      <c r="A106" s="6"/>
      <c r="B106" s="6"/>
      <c r="C106" s="6"/>
      <c r="D106" s="17"/>
      <c r="E106" s="17"/>
      <c r="F106" s="30"/>
      <c r="G106" s="114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</row>
    <row r="107" spans="1:70" s="8" customFormat="1" x14ac:dyDescent="0.25">
      <c r="A107" s="6"/>
      <c r="B107" s="6"/>
      <c r="C107" s="6"/>
      <c r="D107" s="17"/>
      <c r="E107" s="17"/>
      <c r="F107" s="30"/>
      <c r="G107" s="114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</row>
    <row r="108" spans="1:70" s="8" customFormat="1" x14ac:dyDescent="0.25">
      <c r="A108" s="6"/>
      <c r="B108" s="6"/>
      <c r="C108" s="6"/>
      <c r="D108" s="17"/>
      <c r="E108" s="17"/>
      <c r="F108" s="30"/>
      <c r="G108" s="114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</row>
    <row r="109" spans="1:70" s="8" customFormat="1" x14ac:dyDescent="0.25">
      <c r="A109" s="6"/>
      <c r="B109" s="6"/>
      <c r="C109" s="6"/>
      <c r="D109" s="17"/>
      <c r="E109" s="17"/>
      <c r="F109" s="30"/>
      <c r="G109" s="114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</row>
    <row r="110" spans="1:70" s="8" customFormat="1" x14ac:dyDescent="0.25">
      <c r="A110" s="6"/>
      <c r="B110" s="6"/>
      <c r="C110" s="6"/>
      <c r="D110" s="17"/>
      <c r="E110" s="17"/>
      <c r="F110" s="30"/>
      <c r="G110" s="114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</row>
    <row r="111" spans="1:70" s="8" customFormat="1" x14ac:dyDescent="0.25">
      <c r="A111" s="6"/>
      <c r="B111" s="6"/>
      <c r="C111" s="6"/>
      <c r="D111" s="17"/>
      <c r="E111" s="17"/>
      <c r="F111" s="30"/>
      <c r="G111" s="114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</row>
    <row r="112" spans="1:70" s="8" customFormat="1" x14ac:dyDescent="0.25">
      <c r="A112" s="6"/>
      <c r="B112" s="6"/>
      <c r="C112" s="6"/>
      <c r="D112" s="17"/>
      <c r="E112" s="17"/>
      <c r="F112" s="30"/>
      <c r="G112" s="114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</row>
    <row r="113" spans="1:70" s="8" customFormat="1" x14ac:dyDescent="0.25">
      <c r="A113" s="6"/>
      <c r="B113" s="6"/>
      <c r="C113" s="6"/>
      <c r="D113" s="17"/>
      <c r="E113" s="17"/>
      <c r="F113" s="30"/>
      <c r="G113" s="114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</row>
    <row r="114" spans="1:70" s="8" customFormat="1" x14ac:dyDescent="0.25">
      <c r="A114" s="6"/>
      <c r="B114" s="6"/>
      <c r="C114" s="6"/>
      <c r="D114" s="17"/>
      <c r="E114" s="17"/>
      <c r="F114" s="30"/>
      <c r="G114" s="114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</row>
    <row r="115" spans="1:70" s="8" customFormat="1" x14ac:dyDescent="0.25">
      <c r="A115" s="6"/>
      <c r="B115" s="6"/>
      <c r="C115" s="6"/>
      <c r="D115" s="17"/>
      <c r="E115" s="17"/>
      <c r="F115" s="30"/>
      <c r="G115" s="114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</row>
    <row r="116" spans="1:70" s="8" customFormat="1" x14ac:dyDescent="0.25">
      <c r="A116" s="6"/>
      <c r="B116" s="6"/>
      <c r="C116" s="6"/>
      <c r="D116" s="17"/>
      <c r="E116" s="17"/>
      <c r="F116" s="30"/>
      <c r="G116" s="114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</row>
    <row r="117" spans="1:70" s="8" customFormat="1" x14ac:dyDescent="0.25">
      <c r="A117" s="6"/>
      <c r="B117" s="6"/>
      <c r="C117" s="6"/>
      <c r="D117" s="17"/>
      <c r="E117" s="17"/>
      <c r="F117" s="30"/>
      <c r="G117" s="114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</row>
    <row r="118" spans="1:70" s="8" customFormat="1" x14ac:dyDescent="0.25">
      <c r="A118" s="6"/>
      <c r="B118" s="6"/>
      <c r="C118" s="6"/>
      <c r="D118" s="17"/>
      <c r="E118" s="17"/>
      <c r="F118" s="30"/>
      <c r="G118" s="114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</row>
    <row r="119" spans="1:70" s="8" customFormat="1" x14ac:dyDescent="0.25">
      <c r="A119" s="6"/>
      <c r="B119" s="6"/>
      <c r="C119" s="6"/>
      <c r="D119" s="17"/>
      <c r="E119" s="17"/>
      <c r="F119" s="30"/>
      <c r="G119" s="114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</row>
    <row r="120" spans="1:70" s="8" customFormat="1" x14ac:dyDescent="0.25">
      <c r="A120" s="6"/>
      <c r="B120" s="6"/>
      <c r="C120" s="6"/>
      <c r="D120" s="17"/>
      <c r="E120" s="17"/>
      <c r="F120" s="30"/>
      <c r="G120" s="114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</row>
    <row r="121" spans="1:70" s="8" customFormat="1" x14ac:dyDescent="0.25">
      <c r="A121" s="6"/>
      <c r="B121" s="6"/>
      <c r="C121" s="6"/>
      <c r="D121" s="17"/>
      <c r="E121" s="17"/>
      <c r="F121" s="30"/>
      <c r="G121" s="114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</row>
    <row r="122" spans="1:70" s="8" customFormat="1" x14ac:dyDescent="0.25">
      <c r="A122" s="6"/>
      <c r="B122" s="6"/>
      <c r="C122" s="6"/>
      <c r="D122" s="17"/>
      <c r="E122" s="17"/>
      <c r="F122" s="30"/>
      <c r="G122" s="114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</row>
    <row r="123" spans="1:70" s="8" customFormat="1" x14ac:dyDescent="0.25">
      <c r="A123" s="6"/>
      <c r="B123" s="6"/>
      <c r="C123" s="6"/>
      <c r="D123" s="17"/>
      <c r="E123" s="17"/>
      <c r="F123" s="30"/>
      <c r="G123" s="114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</row>
    <row r="124" spans="1:70" s="8" customFormat="1" x14ac:dyDescent="0.25">
      <c r="A124" s="6"/>
      <c r="B124" s="6"/>
      <c r="C124" s="6"/>
      <c r="D124" s="17"/>
      <c r="E124" s="17"/>
      <c r="F124" s="30"/>
      <c r="G124" s="114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</row>
    <row r="125" spans="1:70" s="8" customFormat="1" x14ac:dyDescent="0.25">
      <c r="A125" s="6"/>
      <c r="B125" s="6"/>
      <c r="C125" s="6"/>
      <c r="D125" s="17"/>
      <c r="E125" s="17"/>
      <c r="F125" s="30"/>
      <c r="G125" s="114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</row>
    <row r="126" spans="1:70" s="8" customFormat="1" x14ac:dyDescent="0.25">
      <c r="A126" s="6"/>
      <c r="B126" s="6"/>
      <c r="C126" s="6"/>
      <c r="D126" s="17"/>
      <c r="E126" s="17"/>
      <c r="F126" s="30"/>
      <c r="G126" s="114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</row>
    <row r="127" spans="1:70" s="8" customFormat="1" x14ac:dyDescent="0.25">
      <c r="A127" s="6"/>
      <c r="B127" s="6"/>
      <c r="C127" s="6"/>
      <c r="D127" s="17"/>
      <c r="E127" s="17"/>
      <c r="F127" s="30"/>
      <c r="G127" s="114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</row>
    <row r="128" spans="1:70" s="8" customFormat="1" x14ac:dyDescent="0.25">
      <c r="A128" s="6"/>
      <c r="B128" s="6"/>
      <c r="C128" s="6"/>
      <c r="D128" s="17"/>
      <c r="E128" s="17"/>
      <c r="F128" s="30"/>
      <c r="G128" s="114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</row>
    <row r="129" spans="1:70" s="8" customFormat="1" x14ac:dyDescent="0.25">
      <c r="A129" s="6"/>
      <c r="B129" s="6"/>
      <c r="C129" s="6"/>
      <c r="D129" s="17"/>
      <c r="E129" s="17"/>
      <c r="F129" s="30"/>
      <c r="G129" s="114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</row>
    <row r="130" spans="1:70" s="8" customFormat="1" x14ac:dyDescent="0.25">
      <c r="A130" s="6"/>
      <c r="B130" s="6"/>
      <c r="C130" s="6"/>
      <c r="D130" s="17"/>
      <c r="E130" s="17"/>
      <c r="F130" s="30"/>
      <c r="G130" s="114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</row>
    <row r="131" spans="1:70" s="8" customFormat="1" x14ac:dyDescent="0.25">
      <c r="A131" s="6"/>
      <c r="B131" s="6"/>
      <c r="C131" s="6"/>
      <c r="D131" s="17"/>
      <c r="E131" s="17"/>
      <c r="F131" s="30"/>
      <c r="G131" s="114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</row>
    <row r="132" spans="1:70" s="8" customFormat="1" x14ac:dyDescent="0.25">
      <c r="A132" s="6"/>
      <c r="B132" s="6"/>
      <c r="C132" s="6"/>
      <c r="D132" s="17"/>
      <c r="E132" s="17"/>
      <c r="F132" s="30"/>
      <c r="G132" s="114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</row>
    <row r="133" spans="1:70" s="8" customFormat="1" x14ac:dyDescent="0.25">
      <c r="A133" s="6"/>
      <c r="B133" s="6"/>
      <c r="C133" s="6"/>
      <c r="D133" s="17"/>
      <c r="E133" s="17"/>
      <c r="F133" s="30"/>
      <c r="G133" s="114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</row>
    <row r="134" spans="1:70" s="8" customFormat="1" x14ac:dyDescent="0.25">
      <c r="A134" s="6"/>
      <c r="B134" s="6"/>
      <c r="C134" s="6"/>
      <c r="D134" s="17"/>
      <c r="E134" s="17"/>
      <c r="F134" s="30"/>
      <c r="G134" s="114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</row>
    <row r="135" spans="1:70" s="8" customFormat="1" x14ac:dyDescent="0.25">
      <c r="A135" s="6"/>
      <c r="B135" s="6"/>
      <c r="C135" s="6"/>
      <c r="D135" s="17"/>
      <c r="E135" s="17"/>
      <c r="F135" s="30"/>
      <c r="G135" s="114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</row>
    <row r="136" spans="1:70" s="8" customFormat="1" x14ac:dyDescent="0.25">
      <c r="A136" s="6"/>
      <c r="B136" s="6"/>
      <c r="C136" s="6"/>
      <c r="D136" s="17"/>
      <c r="E136" s="17"/>
      <c r="F136" s="30"/>
      <c r="G136" s="114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</row>
    <row r="137" spans="1:70" s="8" customFormat="1" x14ac:dyDescent="0.25">
      <c r="A137" s="6"/>
      <c r="B137" s="6"/>
      <c r="C137" s="6"/>
      <c r="D137" s="17"/>
      <c r="E137" s="17"/>
      <c r="F137" s="30"/>
      <c r="G137" s="114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</row>
    <row r="138" spans="1:70" s="8" customFormat="1" x14ac:dyDescent="0.25">
      <c r="A138" s="6"/>
      <c r="B138" s="6"/>
      <c r="C138" s="6"/>
      <c r="D138" s="17"/>
      <c r="E138" s="17"/>
      <c r="F138" s="30"/>
      <c r="G138" s="114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</row>
    <row r="139" spans="1:70" s="8" customFormat="1" x14ac:dyDescent="0.25">
      <c r="A139" s="6"/>
      <c r="B139" s="6"/>
      <c r="C139" s="6"/>
      <c r="D139" s="17"/>
      <c r="E139" s="17"/>
      <c r="F139" s="30"/>
      <c r="G139" s="114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</row>
    <row r="140" spans="1:70" s="8" customFormat="1" x14ac:dyDescent="0.25">
      <c r="A140" s="6"/>
      <c r="B140" s="6"/>
      <c r="C140" s="6"/>
      <c r="D140" s="17"/>
      <c r="E140" s="17"/>
      <c r="F140" s="30"/>
      <c r="G140" s="114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</row>
    <row r="141" spans="1:70" s="8" customFormat="1" x14ac:dyDescent="0.25">
      <c r="A141" s="6"/>
      <c r="B141" s="6"/>
      <c r="C141" s="6"/>
      <c r="D141" s="17"/>
      <c r="E141" s="17"/>
      <c r="F141" s="30"/>
      <c r="G141" s="114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</row>
    <row r="142" spans="1:70" s="8" customFormat="1" x14ac:dyDescent="0.25">
      <c r="A142" s="6"/>
      <c r="B142" s="6"/>
      <c r="C142" s="6"/>
      <c r="D142" s="17"/>
      <c r="E142" s="17"/>
      <c r="F142" s="30"/>
      <c r="G142" s="114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</row>
    <row r="143" spans="1:70" s="8" customFormat="1" x14ac:dyDescent="0.25">
      <c r="A143" s="6"/>
      <c r="B143" s="6"/>
      <c r="C143" s="6"/>
      <c r="D143" s="17"/>
      <c r="E143" s="17"/>
      <c r="F143" s="30"/>
      <c r="G143" s="114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</row>
    <row r="144" spans="1:70" s="8" customFormat="1" x14ac:dyDescent="0.25">
      <c r="A144" s="6"/>
      <c r="B144" s="6"/>
      <c r="C144" s="6"/>
      <c r="D144" s="17"/>
      <c r="E144" s="17"/>
      <c r="F144" s="30"/>
      <c r="G144" s="114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</row>
    <row r="145" spans="1:70" s="8" customFormat="1" x14ac:dyDescent="0.25">
      <c r="A145" s="6"/>
      <c r="B145" s="6"/>
      <c r="C145" s="6"/>
      <c r="D145" s="17"/>
      <c r="E145" s="17"/>
      <c r="F145" s="30"/>
      <c r="G145" s="114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</row>
  </sheetData>
  <mergeCells count="18">
    <mergeCell ref="A8:A9"/>
    <mergeCell ref="C8:C9"/>
    <mergeCell ref="A12:A13"/>
    <mergeCell ref="C12:C13"/>
    <mergeCell ref="A14:A15"/>
    <mergeCell ref="C14:C15"/>
    <mergeCell ref="A16:A17"/>
    <mergeCell ref="C16:C17"/>
    <mergeCell ref="A18:A19"/>
    <mergeCell ref="C18:C19"/>
    <mergeCell ref="A26:A27"/>
    <mergeCell ref="C26:C27"/>
    <mergeCell ref="A20:A21"/>
    <mergeCell ref="C20:C21"/>
    <mergeCell ref="A22:A23"/>
    <mergeCell ref="C22:C23"/>
    <mergeCell ref="A24:A25"/>
    <mergeCell ref="C24:C25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view="pageBreakPreview" zoomScale="70" zoomScaleNormal="55" zoomScaleSheetLayoutView="70" workbookViewId="0">
      <selection activeCell="I13" sqref="I13"/>
    </sheetView>
  </sheetViews>
  <sheetFormatPr defaultRowHeight="15" x14ac:dyDescent="0.25"/>
  <cols>
    <col min="1" max="1" width="109.28515625" customWidth="1"/>
    <col min="2" max="2" width="11.5703125" customWidth="1"/>
    <col min="4" max="4" width="5.42578125" customWidth="1"/>
    <col min="5" max="5" width="3.140625" customWidth="1"/>
    <col min="6" max="6" width="12.7109375" customWidth="1"/>
  </cols>
  <sheetData>
    <row r="1" spans="1:6" ht="16.5" x14ac:dyDescent="0.25">
      <c r="A1" s="58"/>
      <c r="B1" s="58"/>
      <c r="C1" s="9"/>
      <c r="D1" s="9"/>
      <c r="E1" s="38"/>
      <c r="F1" s="230"/>
    </row>
    <row r="2" spans="1:6" ht="25.5" x14ac:dyDescent="0.25">
      <c r="A2" s="55" t="s">
        <v>252</v>
      </c>
      <c r="B2" s="55"/>
      <c r="C2" s="9"/>
      <c r="D2" s="9"/>
      <c r="E2" s="17"/>
      <c r="F2" s="229"/>
    </row>
    <row r="3" spans="1:6" ht="16.5" x14ac:dyDescent="0.25">
      <c r="A3" s="6"/>
      <c r="B3" s="6"/>
      <c r="C3" s="6"/>
      <c r="D3" s="6"/>
      <c r="E3" s="17"/>
      <c r="F3" s="17"/>
    </row>
    <row r="4" spans="1:6" ht="16.5" x14ac:dyDescent="0.25">
      <c r="A4" s="14"/>
      <c r="B4" s="14"/>
      <c r="C4" s="14"/>
      <c r="D4" s="14"/>
      <c r="E4" s="17"/>
      <c r="F4" s="39" t="s">
        <v>6</v>
      </c>
    </row>
    <row r="5" spans="1:6" ht="49.5" customHeight="1" x14ac:dyDescent="0.25">
      <c r="A5" s="2" t="s">
        <v>0</v>
      </c>
      <c r="B5" s="2" t="s">
        <v>286</v>
      </c>
      <c r="C5" s="2" t="s">
        <v>1</v>
      </c>
      <c r="D5" s="84" t="s">
        <v>167</v>
      </c>
      <c r="E5" s="53"/>
      <c r="F5" s="40" t="s">
        <v>7</v>
      </c>
    </row>
    <row r="6" spans="1:6" ht="5.25" customHeight="1" x14ac:dyDescent="0.25">
      <c r="A6" s="16"/>
      <c r="B6" s="16"/>
      <c r="C6" s="16"/>
      <c r="D6" s="16"/>
      <c r="E6" s="18"/>
    </row>
    <row r="7" spans="1:6" ht="18.75" thickBot="1" x14ac:dyDescent="0.3">
      <c r="A7" s="136" t="s">
        <v>281</v>
      </c>
      <c r="B7" s="136"/>
      <c r="C7" s="137" t="s">
        <v>23</v>
      </c>
      <c r="D7" s="138"/>
      <c r="E7" s="53"/>
      <c r="F7" s="138"/>
    </row>
    <row r="8" spans="1:6" ht="17.25" thickTop="1" x14ac:dyDescent="0.25">
      <c r="A8" s="176" t="s">
        <v>113</v>
      </c>
      <c r="B8" s="176" t="s">
        <v>287</v>
      </c>
      <c r="C8" s="177">
        <v>45</v>
      </c>
      <c r="D8" s="177" t="s">
        <v>13</v>
      </c>
      <c r="E8" s="68"/>
      <c r="F8" s="143">
        <v>994.66</v>
      </c>
    </row>
    <row r="9" spans="1:6" ht="16.5" x14ac:dyDescent="0.25">
      <c r="A9" s="173" t="s">
        <v>114</v>
      </c>
      <c r="B9" s="173" t="s">
        <v>288</v>
      </c>
      <c r="C9" s="174">
        <v>66</v>
      </c>
      <c r="D9" s="174" t="s">
        <v>13</v>
      </c>
      <c r="E9" s="68"/>
      <c r="F9" s="143">
        <v>393.08</v>
      </c>
    </row>
    <row r="10" spans="1:6" ht="16.5" x14ac:dyDescent="0.25">
      <c r="A10" s="173" t="s">
        <v>115</v>
      </c>
      <c r="B10" s="173" t="s">
        <v>289</v>
      </c>
      <c r="C10" s="174">
        <v>12</v>
      </c>
      <c r="D10" s="174" t="s">
        <v>13</v>
      </c>
      <c r="E10" s="68"/>
      <c r="F10" s="143">
        <v>1248.67</v>
      </c>
    </row>
    <row r="11" spans="1:6" ht="16.5" x14ac:dyDescent="0.25">
      <c r="A11" s="173" t="s">
        <v>116</v>
      </c>
      <c r="B11" s="173" t="s">
        <v>511</v>
      </c>
      <c r="C11" s="174">
        <v>22</v>
      </c>
      <c r="D11" s="174" t="s">
        <v>13</v>
      </c>
      <c r="E11" s="68"/>
      <c r="F11" s="143">
        <v>977.39</v>
      </c>
    </row>
    <row r="12" spans="1:6" ht="16.5" x14ac:dyDescent="0.25">
      <c r="A12" s="27" t="s">
        <v>117</v>
      </c>
      <c r="B12" s="27" t="s">
        <v>290</v>
      </c>
      <c r="C12" s="174">
        <v>60</v>
      </c>
      <c r="D12" s="174" t="s">
        <v>13</v>
      </c>
      <c r="E12" s="68"/>
      <c r="F12" s="143">
        <v>361.85</v>
      </c>
    </row>
    <row r="13" spans="1:6" ht="16.5" x14ac:dyDescent="0.25">
      <c r="A13" s="6"/>
      <c r="B13" s="6"/>
      <c r="C13" s="6"/>
      <c r="D13" s="6"/>
      <c r="E13" s="17"/>
      <c r="F13" s="45"/>
    </row>
    <row r="14" spans="1:6" ht="6.75" customHeight="1" x14ac:dyDescent="0.25">
      <c r="A14" s="6"/>
      <c r="B14" s="6"/>
      <c r="C14" s="6"/>
      <c r="D14" s="6"/>
      <c r="E14" s="17"/>
      <c r="F14" s="77"/>
    </row>
    <row r="15" spans="1:6" ht="18" x14ac:dyDescent="0.25">
      <c r="A15" s="126" t="s">
        <v>282</v>
      </c>
      <c r="B15" s="126"/>
      <c r="C15" s="94"/>
      <c r="D15" s="94"/>
      <c r="E15" s="53"/>
      <c r="F15" s="94"/>
    </row>
    <row r="16" spans="1:6" ht="17.25" thickBot="1" x14ac:dyDescent="0.3">
      <c r="A16" s="35" t="s">
        <v>253</v>
      </c>
      <c r="B16" s="35"/>
      <c r="C16" s="36" t="s">
        <v>23</v>
      </c>
      <c r="D16" s="36"/>
      <c r="E16" s="53"/>
      <c r="F16" s="43"/>
    </row>
    <row r="17" spans="1:6" ht="17.25" thickTop="1" x14ac:dyDescent="0.25">
      <c r="A17" s="178" t="s">
        <v>140</v>
      </c>
      <c r="B17" s="178" t="s">
        <v>291</v>
      </c>
      <c r="C17" s="181">
        <v>60</v>
      </c>
      <c r="D17" s="177" t="s">
        <v>13</v>
      </c>
      <c r="E17" s="53"/>
      <c r="F17" s="144">
        <v>321.94</v>
      </c>
    </row>
    <row r="18" spans="1:6" ht="16.5" x14ac:dyDescent="0.25">
      <c r="A18" s="180" t="s">
        <v>113</v>
      </c>
      <c r="B18" s="180" t="s">
        <v>292</v>
      </c>
      <c r="C18" s="57">
        <v>45</v>
      </c>
      <c r="D18" s="177" t="s">
        <v>13</v>
      </c>
      <c r="E18" s="53"/>
      <c r="F18" s="145">
        <v>795.54</v>
      </c>
    </row>
    <row r="19" spans="1:6" ht="16.5" x14ac:dyDescent="0.25">
      <c r="A19" s="180" t="s">
        <v>141</v>
      </c>
      <c r="B19" s="180" t="s">
        <v>293</v>
      </c>
      <c r="C19" s="57">
        <v>50</v>
      </c>
      <c r="D19" s="177" t="s">
        <v>13</v>
      </c>
      <c r="E19" s="53"/>
      <c r="F19" s="145">
        <v>249.93</v>
      </c>
    </row>
    <row r="20" spans="1:6" ht="16.5" x14ac:dyDescent="0.25">
      <c r="A20" s="180" t="s">
        <v>114</v>
      </c>
      <c r="B20" s="180" t="s">
        <v>294</v>
      </c>
      <c r="C20" s="57">
        <v>66</v>
      </c>
      <c r="D20" s="177" t="s">
        <v>13</v>
      </c>
      <c r="E20" s="53"/>
      <c r="F20" s="145">
        <v>321.94</v>
      </c>
    </row>
    <row r="21" spans="1:6" ht="16.5" x14ac:dyDescent="0.25">
      <c r="A21" s="180" t="s">
        <v>116</v>
      </c>
      <c r="B21" s="180" t="s">
        <v>295</v>
      </c>
      <c r="C21" s="57">
        <v>22</v>
      </c>
      <c r="D21" s="177" t="s">
        <v>13</v>
      </c>
      <c r="E21" s="53"/>
      <c r="F21" s="145">
        <v>749.93</v>
      </c>
    </row>
    <row r="22" spans="1:6" ht="16.5" x14ac:dyDescent="0.25">
      <c r="A22" s="180" t="s">
        <v>142</v>
      </c>
      <c r="B22" s="180" t="s">
        <v>296</v>
      </c>
      <c r="C22" s="174">
        <v>38</v>
      </c>
      <c r="D22" s="177" t="s">
        <v>13</v>
      </c>
      <c r="E22" s="53"/>
      <c r="F22" s="145">
        <v>796.64</v>
      </c>
    </row>
    <row r="23" spans="1:6" ht="16.5" x14ac:dyDescent="0.25">
      <c r="A23" s="180" t="s">
        <v>131</v>
      </c>
      <c r="B23" s="180" t="s">
        <v>297</v>
      </c>
      <c r="C23" s="57">
        <v>12</v>
      </c>
      <c r="D23" s="177" t="s">
        <v>13</v>
      </c>
      <c r="E23" s="53"/>
      <c r="F23" s="145">
        <v>976.62</v>
      </c>
    </row>
    <row r="24" spans="1:6" ht="16.5" x14ac:dyDescent="0.25">
      <c r="A24" s="180" t="s">
        <v>146</v>
      </c>
      <c r="B24" s="180" t="s">
        <v>298</v>
      </c>
      <c r="C24" s="174">
        <v>30</v>
      </c>
      <c r="D24" s="177" t="s">
        <v>13</v>
      </c>
      <c r="E24" s="53"/>
      <c r="F24" s="145">
        <v>979.79</v>
      </c>
    </row>
    <row r="25" spans="1:6" ht="16.5" x14ac:dyDescent="0.25">
      <c r="A25" s="180" t="s">
        <v>143</v>
      </c>
      <c r="B25" s="180" t="s">
        <v>299</v>
      </c>
      <c r="C25" s="174">
        <v>22</v>
      </c>
      <c r="D25" s="177" t="s">
        <v>13</v>
      </c>
      <c r="E25" s="53"/>
      <c r="F25" s="145">
        <v>820.05</v>
      </c>
    </row>
    <row r="26" spans="1:6" ht="16.5" x14ac:dyDescent="0.25">
      <c r="A26" s="180" t="s">
        <v>145</v>
      </c>
      <c r="B26" s="180" t="s">
        <v>300</v>
      </c>
      <c r="C26" s="57">
        <v>12</v>
      </c>
      <c r="D26" s="177" t="s">
        <v>13</v>
      </c>
      <c r="E26" s="53"/>
      <c r="F26" s="145">
        <v>1156.3</v>
      </c>
    </row>
    <row r="27" spans="1:6" ht="16.5" x14ac:dyDescent="0.25">
      <c r="A27" s="180" t="s">
        <v>144</v>
      </c>
      <c r="B27" s="180" t="s">
        <v>301</v>
      </c>
      <c r="C27" s="57">
        <v>20</v>
      </c>
      <c r="D27" s="177" t="s">
        <v>13</v>
      </c>
      <c r="E27" s="53"/>
      <c r="F27" s="145">
        <v>973.46</v>
      </c>
    </row>
    <row r="28" spans="1:6" ht="16.5" x14ac:dyDescent="0.25">
      <c r="A28" s="180" t="s">
        <v>133</v>
      </c>
      <c r="B28" s="180" t="s">
        <v>302</v>
      </c>
      <c r="C28" s="57">
        <v>50</v>
      </c>
      <c r="D28" s="177" t="s">
        <v>13</v>
      </c>
      <c r="E28" s="53"/>
      <c r="F28" s="145">
        <v>716.95</v>
      </c>
    </row>
    <row r="29" spans="1:6" ht="16.5" x14ac:dyDescent="0.25">
      <c r="A29" s="180" t="s">
        <v>147</v>
      </c>
      <c r="B29" s="180" t="s">
        <v>303</v>
      </c>
      <c r="C29" s="174">
        <v>40</v>
      </c>
      <c r="D29" s="177" t="s">
        <v>13</v>
      </c>
      <c r="E29" s="53"/>
      <c r="F29" s="145">
        <v>576.9</v>
      </c>
    </row>
    <row r="30" spans="1:6" ht="16.5" x14ac:dyDescent="0.25">
      <c r="A30" s="180" t="s">
        <v>148</v>
      </c>
      <c r="B30" s="180" t="s">
        <v>304</v>
      </c>
      <c r="C30" s="174">
        <v>12</v>
      </c>
      <c r="D30" s="177" t="s">
        <v>13</v>
      </c>
      <c r="E30" s="53"/>
      <c r="F30" s="145">
        <v>1279.8499999999999</v>
      </c>
    </row>
    <row r="31" spans="1:6" ht="16.5" x14ac:dyDescent="0.25">
      <c r="A31" s="180" t="s">
        <v>149</v>
      </c>
      <c r="B31" s="180" t="s">
        <v>305</v>
      </c>
      <c r="C31" s="174">
        <v>5</v>
      </c>
      <c r="D31" s="177" t="s">
        <v>13</v>
      </c>
      <c r="E31" s="53"/>
      <c r="F31" s="146">
        <v>3778.52</v>
      </c>
    </row>
    <row r="32" spans="1:6" ht="16.5" x14ac:dyDescent="0.25">
      <c r="A32" s="77"/>
      <c r="B32" s="77"/>
      <c r="C32" s="77"/>
      <c r="D32" s="77"/>
      <c r="E32" s="53"/>
      <c r="F32" s="45"/>
    </row>
    <row r="33" spans="1:6" ht="5.25" customHeight="1" x14ac:dyDescent="0.25">
      <c r="A33" s="77"/>
      <c r="B33" s="77"/>
      <c r="C33" s="77"/>
      <c r="D33" s="77"/>
      <c r="E33" s="53"/>
    </row>
    <row r="34" spans="1:6" ht="20.25" customHeight="1" thickBot="1" x14ac:dyDescent="0.3">
      <c r="A34" s="99" t="s">
        <v>254</v>
      </c>
      <c r="B34" s="99"/>
      <c r="C34" s="36" t="s">
        <v>23</v>
      </c>
      <c r="D34" s="36"/>
      <c r="E34" s="53"/>
      <c r="F34" s="43"/>
    </row>
    <row r="35" spans="1:6" ht="17.25" thickTop="1" x14ac:dyDescent="0.25">
      <c r="A35" s="178" t="s">
        <v>129</v>
      </c>
      <c r="B35" s="178" t="s">
        <v>512</v>
      </c>
      <c r="C35" s="177">
        <v>60</v>
      </c>
      <c r="D35" s="177" t="s">
        <v>13</v>
      </c>
      <c r="E35" s="53"/>
      <c r="F35" s="144">
        <v>358.95</v>
      </c>
    </row>
    <row r="36" spans="1:6" ht="16.5" x14ac:dyDescent="0.25">
      <c r="A36" s="180" t="s">
        <v>114</v>
      </c>
      <c r="B36" s="180" t="s">
        <v>513</v>
      </c>
      <c r="C36" s="57">
        <v>66</v>
      </c>
      <c r="D36" s="177" t="s">
        <v>13</v>
      </c>
      <c r="E36" s="53"/>
      <c r="F36" s="145">
        <v>358.95</v>
      </c>
    </row>
    <row r="37" spans="1:6" ht="16.5" x14ac:dyDescent="0.25">
      <c r="A37" s="180" t="s">
        <v>130</v>
      </c>
      <c r="B37" s="180" t="s">
        <v>514</v>
      </c>
      <c r="C37" s="174">
        <v>45</v>
      </c>
      <c r="D37" s="177" t="s">
        <v>13</v>
      </c>
      <c r="E37" s="53"/>
      <c r="F37" s="145">
        <v>798.25</v>
      </c>
    </row>
    <row r="38" spans="1:6" ht="16.5" x14ac:dyDescent="0.25">
      <c r="A38" s="180" t="s">
        <v>150</v>
      </c>
      <c r="B38" s="180" t="s">
        <v>306</v>
      </c>
      <c r="C38" s="174">
        <v>12</v>
      </c>
      <c r="D38" s="177" t="s">
        <v>13</v>
      </c>
      <c r="E38" s="53"/>
      <c r="F38" s="145">
        <v>891.7</v>
      </c>
    </row>
    <row r="39" spans="1:6" ht="16.5" x14ac:dyDescent="0.25">
      <c r="A39" s="180" t="s">
        <v>151</v>
      </c>
      <c r="B39" s="180" t="s">
        <v>307</v>
      </c>
      <c r="C39" s="57">
        <v>22</v>
      </c>
      <c r="D39" s="177" t="s">
        <v>13</v>
      </c>
      <c r="E39" s="53"/>
      <c r="F39" s="145">
        <v>752.56</v>
      </c>
    </row>
    <row r="40" spans="1:6" ht="16.5" x14ac:dyDescent="0.25">
      <c r="A40" s="180" t="s">
        <v>132</v>
      </c>
      <c r="B40" s="180" t="s">
        <v>308</v>
      </c>
      <c r="C40" s="174">
        <v>12</v>
      </c>
      <c r="D40" s="177" t="s">
        <v>13</v>
      </c>
      <c r="E40" s="53"/>
      <c r="F40" s="146">
        <v>1168.56</v>
      </c>
    </row>
    <row r="41" spans="1:6" ht="16.5" x14ac:dyDescent="0.25">
      <c r="A41" s="77"/>
      <c r="B41" s="77"/>
      <c r="C41" s="77"/>
      <c r="D41" s="77"/>
      <c r="E41" s="53"/>
      <c r="F41" s="45"/>
    </row>
    <row r="42" spans="1:6" s="128" customFormat="1" ht="5.25" customHeight="1" x14ac:dyDescent="0.25">
      <c r="A42" s="77"/>
      <c r="B42" s="77"/>
      <c r="C42" s="77"/>
      <c r="D42" s="77"/>
      <c r="E42" s="127"/>
      <c r="F42" s="77"/>
    </row>
    <row r="43" spans="1:6" ht="17.25" thickBot="1" x14ac:dyDescent="0.3">
      <c r="A43" s="35" t="s">
        <v>263</v>
      </c>
      <c r="B43" s="35"/>
      <c r="C43" s="36" t="s">
        <v>23</v>
      </c>
      <c r="D43" s="36"/>
      <c r="E43" s="53"/>
      <c r="F43" s="43"/>
    </row>
    <row r="44" spans="1:6" ht="17.25" thickTop="1" x14ac:dyDescent="0.25">
      <c r="A44" s="178" t="s">
        <v>133</v>
      </c>
      <c r="B44" s="178" t="s">
        <v>309</v>
      </c>
      <c r="C44" s="181">
        <v>50</v>
      </c>
      <c r="D44" s="177" t="s">
        <v>13</v>
      </c>
      <c r="E44" s="53"/>
      <c r="F44" s="145">
        <v>799.07</v>
      </c>
    </row>
    <row r="45" spans="1:6" ht="16.5" x14ac:dyDescent="0.25">
      <c r="A45" s="180" t="s">
        <v>134</v>
      </c>
      <c r="B45" s="180" t="s">
        <v>310</v>
      </c>
      <c r="C45" s="57">
        <v>20</v>
      </c>
      <c r="D45" s="177" t="s">
        <v>13</v>
      </c>
      <c r="E45" s="53"/>
      <c r="F45" s="145">
        <v>1304.07</v>
      </c>
    </row>
    <row r="46" spans="1:6" ht="16.5" x14ac:dyDescent="0.25">
      <c r="A46" s="180" t="s">
        <v>129</v>
      </c>
      <c r="B46" s="180" t="s">
        <v>311</v>
      </c>
      <c r="C46" s="57">
        <v>60</v>
      </c>
      <c r="D46" s="177" t="s">
        <v>13</v>
      </c>
      <c r="E46" s="53"/>
      <c r="F46" s="145">
        <v>386.3</v>
      </c>
    </row>
    <row r="47" spans="1:6" ht="16.5" x14ac:dyDescent="0.25">
      <c r="A47" s="180" t="s">
        <v>114</v>
      </c>
      <c r="B47" s="180" t="s">
        <v>312</v>
      </c>
      <c r="C47" s="57">
        <v>66</v>
      </c>
      <c r="D47" s="177" t="s">
        <v>13</v>
      </c>
      <c r="E47" s="53"/>
      <c r="F47" s="145">
        <v>419.67</v>
      </c>
    </row>
    <row r="48" spans="1:6" ht="16.5" x14ac:dyDescent="0.25">
      <c r="A48" s="180" t="s">
        <v>130</v>
      </c>
      <c r="B48" s="180" t="s">
        <v>313</v>
      </c>
      <c r="C48" s="57">
        <v>45</v>
      </c>
      <c r="D48" s="177" t="s">
        <v>13</v>
      </c>
      <c r="E48" s="53"/>
      <c r="F48" s="145">
        <v>1002.97</v>
      </c>
    </row>
    <row r="49" spans="1:6" ht="16.5" x14ac:dyDescent="0.25">
      <c r="A49" s="180" t="s">
        <v>116</v>
      </c>
      <c r="B49" s="180" t="s">
        <v>314</v>
      </c>
      <c r="C49" s="57">
        <v>22</v>
      </c>
      <c r="D49" s="177" t="s">
        <v>13</v>
      </c>
      <c r="E49" s="53"/>
      <c r="F49" s="145">
        <v>985.51</v>
      </c>
    </row>
    <row r="50" spans="1:6" ht="16.5" x14ac:dyDescent="0.25">
      <c r="A50" s="180" t="s">
        <v>152</v>
      </c>
      <c r="B50" s="180" t="s">
        <v>315</v>
      </c>
      <c r="C50" s="57">
        <v>12</v>
      </c>
      <c r="D50" s="177" t="s">
        <v>13</v>
      </c>
      <c r="E50" s="53"/>
      <c r="F50" s="145">
        <v>1144.58</v>
      </c>
    </row>
    <row r="51" spans="1:6" ht="16.5" x14ac:dyDescent="0.25">
      <c r="A51" s="180" t="s">
        <v>132</v>
      </c>
      <c r="B51" s="180" t="s">
        <v>316</v>
      </c>
      <c r="C51" s="174">
        <v>12</v>
      </c>
      <c r="D51" s="177" t="s">
        <v>13</v>
      </c>
      <c r="E51" s="53"/>
      <c r="F51" s="145">
        <v>1469.86</v>
      </c>
    </row>
    <row r="52" spans="1:6" ht="16.5" x14ac:dyDescent="0.25">
      <c r="A52" s="180" t="s">
        <v>145</v>
      </c>
      <c r="B52" s="180" t="s">
        <v>317</v>
      </c>
      <c r="C52" s="57">
        <v>12</v>
      </c>
      <c r="D52" s="177" t="s">
        <v>13</v>
      </c>
      <c r="E52" s="53"/>
      <c r="F52" s="145">
        <v>1288.6400000000001</v>
      </c>
    </row>
    <row r="53" spans="1:6" ht="16.5" x14ac:dyDescent="0.25">
      <c r="A53" s="180" t="s">
        <v>153</v>
      </c>
      <c r="B53" s="180" t="s">
        <v>318</v>
      </c>
      <c r="C53" s="57">
        <v>22</v>
      </c>
      <c r="D53" s="177" t="s">
        <v>13</v>
      </c>
      <c r="E53" s="53"/>
      <c r="F53" s="145">
        <v>1091.9000000000001</v>
      </c>
    </row>
    <row r="54" spans="1:6" ht="16.5" x14ac:dyDescent="0.25">
      <c r="A54" s="180" t="s">
        <v>146</v>
      </c>
      <c r="B54" s="180" t="s">
        <v>319</v>
      </c>
      <c r="C54" s="174">
        <v>30</v>
      </c>
      <c r="D54" s="177" t="s">
        <v>13</v>
      </c>
      <c r="E54" s="53"/>
      <c r="F54" s="145">
        <v>1177.6500000000001</v>
      </c>
    </row>
    <row r="55" spans="1:6" ht="16.5" x14ac:dyDescent="0.25">
      <c r="A55" s="180" t="s">
        <v>154</v>
      </c>
      <c r="B55" s="180" t="s">
        <v>320</v>
      </c>
      <c r="C55" s="174">
        <v>5</v>
      </c>
      <c r="D55" s="177" t="s">
        <v>13</v>
      </c>
      <c r="E55" s="53"/>
      <c r="F55" s="146">
        <v>3449.95</v>
      </c>
    </row>
    <row r="56" spans="1:6" ht="16.5" x14ac:dyDescent="0.25">
      <c r="A56" s="77"/>
      <c r="B56" s="77"/>
      <c r="C56" s="77"/>
      <c r="D56" s="77"/>
      <c r="E56" s="53"/>
      <c r="F56" s="45"/>
    </row>
    <row r="57" spans="1:6" ht="5.25" customHeight="1" x14ac:dyDescent="0.25">
      <c r="A57" s="77"/>
      <c r="B57" s="77"/>
      <c r="C57" s="77"/>
      <c r="D57" s="77"/>
      <c r="E57" s="53"/>
    </row>
    <row r="58" spans="1:6" ht="18" x14ac:dyDescent="0.25">
      <c r="A58" s="126" t="s">
        <v>261</v>
      </c>
      <c r="B58" s="126"/>
      <c r="C58" s="94"/>
      <c r="D58" s="94"/>
      <c r="E58" s="53"/>
      <c r="F58" s="94"/>
    </row>
    <row r="59" spans="1:6" ht="19.5" customHeight="1" thickBot="1" x14ac:dyDescent="0.3">
      <c r="A59" s="99" t="s">
        <v>255</v>
      </c>
      <c r="B59" s="99"/>
      <c r="C59" s="36" t="s">
        <v>23</v>
      </c>
      <c r="D59" s="36"/>
      <c r="E59" s="53"/>
      <c r="F59" s="43"/>
    </row>
    <row r="60" spans="1:6" ht="17.25" thickTop="1" x14ac:dyDescent="0.25">
      <c r="A60" s="210" t="s">
        <v>256</v>
      </c>
      <c r="B60" s="210" t="s">
        <v>321</v>
      </c>
      <c r="C60" s="211">
        <v>8</v>
      </c>
      <c r="D60" s="211" t="s">
        <v>13</v>
      </c>
      <c r="E60" s="68"/>
      <c r="F60" s="145">
        <v>587.51</v>
      </c>
    </row>
    <row r="61" spans="1:6" ht="16.5" x14ac:dyDescent="0.25">
      <c r="A61" s="208" t="s">
        <v>257</v>
      </c>
      <c r="B61" s="208" t="s">
        <v>322</v>
      </c>
      <c r="C61" s="209">
        <v>14</v>
      </c>
      <c r="D61" s="209" t="s">
        <v>13</v>
      </c>
      <c r="E61" s="68"/>
      <c r="F61" s="146">
        <v>463.4</v>
      </c>
    </row>
    <row r="62" spans="1:6" ht="16.5" x14ac:dyDescent="0.25">
      <c r="A62" s="132"/>
      <c r="B62" s="132"/>
      <c r="C62" s="133"/>
      <c r="D62" s="133"/>
      <c r="E62" s="130"/>
      <c r="F62" s="45">
        <v>0</v>
      </c>
    </row>
    <row r="63" spans="1:6" s="135" customFormat="1" ht="6.75" customHeight="1" x14ac:dyDescent="0.25">
      <c r="A63" s="132"/>
      <c r="B63" s="132"/>
      <c r="C63" s="133"/>
      <c r="D63" s="133"/>
      <c r="E63" s="134"/>
      <c r="F63" s="131"/>
    </row>
    <row r="64" spans="1:6" ht="16.5" x14ac:dyDescent="0.25">
      <c r="A64" s="213" t="s">
        <v>536</v>
      </c>
      <c r="B64" s="208" t="s">
        <v>537</v>
      </c>
      <c r="C64" s="209">
        <v>20</v>
      </c>
      <c r="D64" s="209" t="s">
        <v>13</v>
      </c>
      <c r="E64" s="68"/>
      <c r="F64" s="146">
        <v>455.84</v>
      </c>
    </row>
    <row r="65" spans="1:6" ht="16.5" x14ac:dyDescent="0.25">
      <c r="A65" s="212" t="s">
        <v>538</v>
      </c>
      <c r="B65" s="206" t="s">
        <v>539</v>
      </c>
      <c r="C65" s="207">
        <v>20</v>
      </c>
      <c r="D65" s="209" t="s">
        <v>13</v>
      </c>
      <c r="E65" s="68"/>
      <c r="F65" s="147">
        <v>455.84</v>
      </c>
    </row>
    <row r="66" spans="1:6" ht="16.5" x14ac:dyDescent="0.25">
      <c r="A66" s="212" t="s">
        <v>540</v>
      </c>
      <c r="B66" s="206" t="s">
        <v>541</v>
      </c>
      <c r="C66" s="207">
        <v>36</v>
      </c>
      <c r="D66" s="209" t="s">
        <v>13</v>
      </c>
      <c r="E66" s="68"/>
      <c r="F66" s="147">
        <v>455.84</v>
      </c>
    </row>
    <row r="67" spans="1:6" ht="16.5" x14ac:dyDescent="0.25">
      <c r="A67" s="206" t="s">
        <v>258</v>
      </c>
      <c r="B67" s="206" t="s">
        <v>323</v>
      </c>
      <c r="C67" s="207">
        <v>10</v>
      </c>
      <c r="D67" s="207" t="s">
        <v>13</v>
      </c>
      <c r="E67" s="68"/>
      <c r="F67" s="147">
        <v>1101.57</v>
      </c>
    </row>
    <row r="68" spans="1:6" ht="16.5" x14ac:dyDescent="0.25">
      <c r="A68" s="82" t="s">
        <v>259</v>
      </c>
      <c r="B68" s="82" t="s">
        <v>324</v>
      </c>
      <c r="C68" s="209">
        <v>20</v>
      </c>
      <c r="D68" s="209" t="s">
        <v>13</v>
      </c>
      <c r="E68" s="68"/>
      <c r="F68" s="146">
        <v>425.08</v>
      </c>
    </row>
    <row r="69" spans="1:6" ht="16.5" x14ac:dyDescent="0.25">
      <c r="A69" s="82" t="s">
        <v>49</v>
      </c>
      <c r="B69" s="82" t="s">
        <v>325</v>
      </c>
      <c r="C69" s="209">
        <v>30</v>
      </c>
      <c r="D69" s="209" t="s">
        <v>13</v>
      </c>
      <c r="E69" s="68"/>
      <c r="F69" s="146">
        <v>176.07</v>
      </c>
    </row>
    <row r="70" spans="1:6" ht="16.5" x14ac:dyDescent="0.3">
      <c r="A70" s="47"/>
      <c r="B70" s="47"/>
      <c r="C70" s="129"/>
      <c r="D70" s="129"/>
      <c r="E70" s="68"/>
      <c r="F70" s="88"/>
    </row>
    <row r="71" spans="1:6" ht="16.5" x14ac:dyDescent="0.25">
      <c r="A71" s="6"/>
      <c r="B71" s="6"/>
      <c r="C71" s="6"/>
      <c r="D71" s="1"/>
      <c r="E71" s="17"/>
      <c r="F71" s="128"/>
    </row>
    <row r="72" spans="1:6" ht="17.25" thickBot="1" x14ac:dyDescent="0.3">
      <c r="A72" s="35" t="s">
        <v>260</v>
      </c>
      <c r="B72" s="35"/>
      <c r="C72" s="36" t="s">
        <v>23</v>
      </c>
      <c r="D72" s="36"/>
      <c r="E72" s="53"/>
      <c r="F72" s="43"/>
    </row>
    <row r="73" spans="1:6" ht="17.25" thickTop="1" x14ac:dyDescent="0.25">
      <c r="A73" s="208" t="s">
        <v>256</v>
      </c>
      <c r="B73" s="210" t="s">
        <v>326</v>
      </c>
      <c r="C73" s="209">
        <v>8</v>
      </c>
      <c r="D73" s="209" t="s">
        <v>13</v>
      </c>
      <c r="E73" s="68"/>
      <c r="F73" s="146">
        <v>894.11</v>
      </c>
    </row>
    <row r="74" spans="1:6" ht="16.5" x14ac:dyDescent="0.25">
      <c r="A74" s="208" t="s">
        <v>257</v>
      </c>
      <c r="B74" s="208" t="s">
        <v>327</v>
      </c>
      <c r="C74" s="209">
        <v>14</v>
      </c>
      <c r="D74" s="209" t="s">
        <v>13</v>
      </c>
      <c r="E74" s="68"/>
      <c r="F74" s="146">
        <v>887.82</v>
      </c>
    </row>
    <row r="75" spans="1:6" ht="16.5" x14ac:dyDescent="0.25">
      <c r="A75" s="132"/>
      <c r="B75" s="132"/>
      <c r="C75" s="133"/>
      <c r="D75" s="133"/>
      <c r="E75" s="130"/>
      <c r="F75" s="45">
        <v>0</v>
      </c>
    </row>
    <row r="76" spans="1:6" s="135" customFormat="1" ht="16.5" x14ac:dyDescent="0.25">
      <c r="A76" s="213" t="s">
        <v>536</v>
      </c>
      <c r="B76" s="208" t="s">
        <v>542</v>
      </c>
      <c r="C76" s="209">
        <v>20</v>
      </c>
      <c r="D76" s="209" t="s">
        <v>13</v>
      </c>
      <c r="E76" s="68"/>
      <c r="F76" s="231">
        <v>516.27</v>
      </c>
    </row>
    <row r="77" spans="1:6" ht="16.5" x14ac:dyDescent="0.25">
      <c r="A77" s="212" t="s">
        <v>538</v>
      </c>
      <c r="B77" s="206" t="s">
        <v>543</v>
      </c>
      <c r="C77" s="209">
        <v>20</v>
      </c>
      <c r="D77" s="209" t="s">
        <v>13</v>
      </c>
      <c r="E77" s="68"/>
      <c r="F77" s="146">
        <v>516.27</v>
      </c>
    </row>
    <row r="78" spans="1:6" ht="16.5" x14ac:dyDescent="0.25">
      <c r="A78" s="212" t="s">
        <v>540</v>
      </c>
      <c r="B78" s="206" t="s">
        <v>544</v>
      </c>
      <c r="C78" s="209">
        <v>36</v>
      </c>
      <c r="D78" s="209" t="s">
        <v>13</v>
      </c>
      <c r="E78" s="68"/>
      <c r="F78" s="146">
        <v>516.27</v>
      </c>
    </row>
    <row r="79" spans="1:6" ht="16.5" x14ac:dyDescent="0.25">
      <c r="A79" s="208" t="s">
        <v>258</v>
      </c>
      <c r="B79" s="206" t="s">
        <v>328</v>
      </c>
      <c r="C79" s="209">
        <v>10</v>
      </c>
      <c r="D79" s="209" t="s">
        <v>13</v>
      </c>
      <c r="E79" s="68"/>
      <c r="F79" s="146">
        <v>1472.17</v>
      </c>
    </row>
    <row r="80" spans="1:6" ht="16.5" x14ac:dyDescent="0.25">
      <c r="A80" s="82" t="s">
        <v>259</v>
      </c>
      <c r="B80" s="82" t="s">
        <v>329</v>
      </c>
      <c r="C80" s="209">
        <v>20</v>
      </c>
      <c r="D80" s="209" t="s">
        <v>13</v>
      </c>
      <c r="E80" s="68"/>
      <c r="F80" s="145">
        <v>405.75</v>
      </c>
    </row>
    <row r="81" spans="5:6" ht="16.5" x14ac:dyDescent="0.25">
      <c r="F81" s="216"/>
    </row>
    <row r="82" spans="5:6" ht="16.5" x14ac:dyDescent="0.3">
      <c r="E82" s="59"/>
      <c r="F82" s="88"/>
    </row>
  </sheetData>
  <pageMargins left="0.70866141732283472" right="0.70866141732283472" top="0.74803149606299213" bottom="0.74803149606299213" header="0.31496062992125984" footer="0.31496062992125984"/>
  <pageSetup paperSize="9" scale="86" fitToHeight="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34"/>
  <sheetViews>
    <sheetView zoomScale="70" zoomScaleNormal="70" zoomScaleSheetLayoutView="70" workbookViewId="0">
      <selection activeCell="I13" sqref="I13"/>
    </sheetView>
  </sheetViews>
  <sheetFormatPr defaultColWidth="9.140625" defaultRowHeight="16.5" x14ac:dyDescent="0.25"/>
  <cols>
    <col min="1" max="1" width="79.28515625" style="1" customWidth="1"/>
    <col min="2" max="2" width="14.5703125" style="1" customWidth="1"/>
    <col min="3" max="3" width="10" style="1" customWidth="1"/>
    <col min="4" max="4" width="1.7109375" style="17" customWidth="1"/>
    <col min="5" max="5" width="14.7109375" style="12" customWidth="1"/>
    <col min="6" max="6" width="3.85546875" style="8" customWidth="1"/>
    <col min="7" max="46" width="9.140625" style="8"/>
    <col min="47" max="16384" width="9.140625" style="1"/>
  </cols>
  <sheetData>
    <row r="1" spans="1:46" s="10" customFormat="1" x14ac:dyDescent="0.25">
      <c r="A1" s="58"/>
      <c r="B1" s="58"/>
      <c r="C1" s="9"/>
      <c r="D1" s="38"/>
      <c r="E1" s="230"/>
      <c r="F1" s="9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</row>
    <row r="2" spans="1:46" s="10" customFormat="1" ht="25.5" x14ac:dyDescent="0.25">
      <c r="A2" s="55" t="s">
        <v>42</v>
      </c>
      <c r="B2" s="55"/>
      <c r="C2" s="9"/>
      <c r="D2" s="17"/>
      <c r="E2" s="229"/>
      <c r="F2" s="54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</row>
    <row r="3" spans="1:46" ht="6" customHeight="1" x14ac:dyDescent="0.25">
      <c r="A3" s="6"/>
      <c r="B3" s="6"/>
      <c r="C3" s="6"/>
      <c r="E3" s="17"/>
      <c r="F3" s="6"/>
    </row>
    <row r="4" spans="1:46" x14ac:dyDescent="0.25">
      <c r="A4" s="14"/>
      <c r="B4" s="14"/>
      <c r="C4" s="14"/>
      <c r="E4" s="39" t="s">
        <v>6</v>
      </c>
      <c r="F4" s="6"/>
    </row>
    <row r="5" spans="1:46" s="5" customFormat="1" ht="66.400000000000006" customHeight="1" x14ac:dyDescent="0.25">
      <c r="A5" s="2" t="s">
        <v>0</v>
      </c>
      <c r="B5" s="2" t="s">
        <v>286</v>
      </c>
      <c r="C5" s="2" t="s">
        <v>1</v>
      </c>
      <c r="D5" s="53"/>
      <c r="E5" s="40" t="s">
        <v>7</v>
      </c>
      <c r="F5" s="3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</row>
    <row r="6" spans="1:46" ht="5.25" customHeight="1" x14ac:dyDescent="0.25">
      <c r="A6" s="16"/>
      <c r="B6" s="16"/>
      <c r="C6" s="16"/>
      <c r="D6" s="32"/>
      <c r="E6" s="18"/>
      <c r="F6" s="6"/>
    </row>
    <row r="7" spans="1:46" s="19" customFormat="1" ht="17.25" thickBot="1" x14ac:dyDescent="0.3">
      <c r="A7" s="35" t="s">
        <v>106</v>
      </c>
      <c r="B7" s="35"/>
      <c r="C7" s="36" t="s">
        <v>23</v>
      </c>
      <c r="D7" s="52"/>
      <c r="E7" s="43"/>
      <c r="F7" s="9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</row>
    <row r="8" spans="1:46" s="13" customFormat="1" ht="17.25" thickTop="1" x14ac:dyDescent="0.25">
      <c r="A8" s="33" t="s">
        <v>82</v>
      </c>
      <c r="B8" s="33" t="s">
        <v>396</v>
      </c>
      <c r="C8" s="65">
        <v>5</v>
      </c>
      <c r="D8" s="110"/>
      <c r="E8" s="31">
        <v>972.37</v>
      </c>
      <c r="F8" s="123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</row>
    <row r="9" spans="1:46" s="13" customFormat="1" x14ac:dyDescent="0.25">
      <c r="A9" s="33" t="s">
        <v>83</v>
      </c>
      <c r="B9" s="33" t="s">
        <v>397</v>
      </c>
      <c r="C9" s="65">
        <v>5</v>
      </c>
      <c r="D9" s="110"/>
      <c r="E9" s="31">
        <v>1021</v>
      </c>
      <c r="F9" s="123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</row>
    <row r="10" spans="1:46" s="13" customFormat="1" x14ac:dyDescent="0.25">
      <c r="A10" s="33" t="s">
        <v>26</v>
      </c>
      <c r="B10" s="33" t="s">
        <v>398</v>
      </c>
      <c r="C10" s="65">
        <v>5</v>
      </c>
      <c r="D10" s="110"/>
      <c r="E10" s="31">
        <v>1154.6500000000001</v>
      </c>
      <c r="F10" s="123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</row>
    <row r="11" spans="1:46" s="13" customFormat="1" x14ac:dyDescent="0.25">
      <c r="A11" s="33" t="s">
        <v>84</v>
      </c>
      <c r="B11" s="33" t="s">
        <v>399</v>
      </c>
      <c r="C11" s="65">
        <v>5</v>
      </c>
      <c r="D11" s="110"/>
      <c r="E11" s="31">
        <v>1212.32</v>
      </c>
      <c r="F11" s="123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</row>
    <row r="12" spans="1:46" s="13" customFormat="1" x14ac:dyDescent="0.25">
      <c r="A12" s="33" t="s">
        <v>157</v>
      </c>
      <c r="B12" s="33" t="s">
        <v>400</v>
      </c>
      <c r="C12" s="65">
        <v>5</v>
      </c>
      <c r="D12" s="110"/>
      <c r="E12" s="31">
        <v>442.62</v>
      </c>
      <c r="F12" s="123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</row>
    <row r="13" spans="1:46" s="13" customFormat="1" x14ac:dyDescent="0.25">
      <c r="A13" s="33" t="s">
        <v>158</v>
      </c>
      <c r="B13" s="33" t="s">
        <v>401</v>
      </c>
      <c r="C13" s="109">
        <v>5</v>
      </c>
      <c r="D13" s="110"/>
      <c r="E13" s="31">
        <v>464.72</v>
      </c>
      <c r="F13" s="123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</row>
    <row r="14" spans="1:46" x14ac:dyDescent="0.25">
      <c r="A14" s="6"/>
      <c r="B14" s="6"/>
      <c r="C14" s="6"/>
      <c r="D14" s="110"/>
      <c r="E14" s="45">
        <v>0</v>
      </c>
      <c r="F14" s="6"/>
      <c r="G14" s="20"/>
    </row>
    <row r="15" spans="1:46" ht="6" customHeight="1" x14ac:dyDescent="0.25">
      <c r="A15" s="6"/>
      <c r="B15" s="6"/>
      <c r="C15" s="6"/>
      <c r="D15" s="110"/>
      <c r="E15" s="110"/>
      <c r="F15" s="6"/>
      <c r="G15" s="20"/>
    </row>
    <row r="16" spans="1:46" s="13" customFormat="1" x14ac:dyDescent="0.25">
      <c r="A16" s="27" t="s">
        <v>34</v>
      </c>
      <c r="B16" s="27" t="s">
        <v>402</v>
      </c>
      <c r="C16" s="25">
        <v>8</v>
      </c>
      <c r="D16" s="110"/>
      <c r="E16" s="66">
        <v>794.56</v>
      </c>
      <c r="F16" s="123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</row>
    <row r="17" spans="1:46" s="13" customFormat="1" x14ac:dyDescent="0.25">
      <c r="A17" s="33" t="s">
        <v>85</v>
      </c>
      <c r="B17" s="33" t="s">
        <v>403</v>
      </c>
      <c r="C17" s="65">
        <v>8</v>
      </c>
      <c r="D17" s="110"/>
      <c r="E17" s="66">
        <v>834.33</v>
      </c>
      <c r="F17" s="123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</row>
    <row r="18" spans="1:46" s="13" customFormat="1" x14ac:dyDescent="0.25">
      <c r="A18" s="33" t="s">
        <v>27</v>
      </c>
      <c r="B18" s="33" t="s">
        <v>404</v>
      </c>
      <c r="C18" s="65">
        <v>30</v>
      </c>
      <c r="D18" s="110"/>
      <c r="E18" s="66">
        <v>305.58</v>
      </c>
      <c r="F18" s="123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</row>
    <row r="19" spans="1:46" s="13" customFormat="1" x14ac:dyDescent="0.25">
      <c r="A19" s="33" t="s">
        <v>86</v>
      </c>
      <c r="B19" s="33" t="s">
        <v>405</v>
      </c>
      <c r="C19" s="65">
        <v>30</v>
      </c>
      <c r="D19" s="110"/>
      <c r="E19" s="66">
        <v>321.05</v>
      </c>
      <c r="F19" s="123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</row>
    <row r="20" spans="1:46" s="13" customFormat="1" x14ac:dyDescent="0.25">
      <c r="A20" s="33" t="s">
        <v>87</v>
      </c>
      <c r="B20" s="33" t="s">
        <v>406</v>
      </c>
      <c r="C20" s="65">
        <v>10</v>
      </c>
      <c r="D20" s="110"/>
      <c r="E20" s="66">
        <v>555.61</v>
      </c>
      <c r="F20" s="123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</row>
    <row r="21" spans="1:46" s="13" customFormat="1" x14ac:dyDescent="0.25">
      <c r="A21" s="33" t="s">
        <v>88</v>
      </c>
      <c r="B21" s="33" t="s">
        <v>407</v>
      </c>
      <c r="C21" s="65">
        <v>10</v>
      </c>
      <c r="D21" s="110"/>
      <c r="E21" s="66">
        <v>583.33000000000004</v>
      </c>
      <c r="F21" s="123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</row>
    <row r="22" spans="1:46" s="13" customFormat="1" x14ac:dyDescent="0.25">
      <c r="A22" s="33" t="s">
        <v>30</v>
      </c>
      <c r="B22" s="33" t="s">
        <v>408</v>
      </c>
      <c r="C22" s="65">
        <v>10</v>
      </c>
      <c r="D22" s="110"/>
      <c r="E22" s="66">
        <v>1562.7</v>
      </c>
      <c r="F22" s="123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</row>
    <row r="23" spans="1:46" s="13" customFormat="1" x14ac:dyDescent="0.25">
      <c r="A23" s="33" t="s">
        <v>89</v>
      </c>
      <c r="B23" s="33" t="s">
        <v>409</v>
      </c>
      <c r="C23" s="65">
        <v>10</v>
      </c>
      <c r="D23" s="110"/>
      <c r="E23" s="66">
        <v>1640.85</v>
      </c>
      <c r="F23" s="123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</row>
    <row r="24" spans="1:46" s="13" customFormat="1" x14ac:dyDescent="0.25">
      <c r="A24" s="33" t="s">
        <v>195</v>
      </c>
      <c r="B24" s="33" t="s">
        <v>410</v>
      </c>
      <c r="C24" s="65">
        <v>8</v>
      </c>
      <c r="D24" s="110"/>
      <c r="E24" s="66">
        <v>1562.7</v>
      </c>
      <c r="F24" s="123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</row>
    <row r="25" spans="1:46" s="13" customFormat="1" x14ac:dyDescent="0.25">
      <c r="A25" s="33" t="s">
        <v>196</v>
      </c>
      <c r="B25" s="33" t="s">
        <v>515</v>
      </c>
      <c r="C25" s="65">
        <v>8</v>
      </c>
      <c r="D25" s="110"/>
      <c r="E25" s="66">
        <v>1640.85</v>
      </c>
      <c r="F25" s="123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</row>
    <row r="26" spans="1:46" s="13" customFormat="1" x14ac:dyDescent="0.25">
      <c r="A26" s="33" t="s">
        <v>90</v>
      </c>
      <c r="B26" s="33" t="s">
        <v>411</v>
      </c>
      <c r="C26" s="65">
        <v>60</v>
      </c>
      <c r="D26" s="110"/>
      <c r="E26" s="66">
        <v>140.29</v>
      </c>
      <c r="F26" s="123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</row>
    <row r="27" spans="1:46" s="13" customFormat="1" x14ac:dyDescent="0.25">
      <c r="A27" s="33" t="s">
        <v>91</v>
      </c>
      <c r="B27" s="33" t="s">
        <v>412</v>
      </c>
      <c r="C27" s="65">
        <v>60</v>
      </c>
      <c r="D27" s="110"/>
      <c r="E27" s="66">
        <v>145.85</v>
      </c>
      <c r="F27" s="123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</row>
    <row r="28" spans="1:46" s="13" customFormat="1" x14ac:dyDescent="0.25">
      <c r="A28" s="28" t="s">
        <v>40</v>
      </c>
      <c r="B28" s="159" t="s">
        <v>413</v>
      </c>
      <c r="C28" s="25">
        <v>30</v>
      </c>
      <c r="D28" s="110"/>
      <c r="E28" s="66">
        <v>498.47</v>
      </c>
      <c r="F28" s="123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</row>
    <row r="29" spans="1:46" s="13" customFormat="1" x14ac:dyDescent="0.25">
      <c r="A29" s="28" t="s">
        <v>92</v>
      </c>
      <c r="B29" s="159" t="s">
        <v>414</v>
      </c>
      <c r="C29" s="21">
        <v>30</v>
      </c>
      <c r="D29" s="110"/>
      <c r="E29" s="66">
        <v>498.47</v>
      </c>
      <c r="F29" s="123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</row>
    <row r="30" spans="1:46" s="13" customFormat="1" x14ac:dyDescent="0.25">
      <c r="A30" s="33" t="s">
        <v>93</v>
      </c>
      <c r="B30" s="33" t="s">
        <v>415</v>
      </c>
      <c r="C30" s="34">
        <v>66</v>
      </c>
      <c r="D30" s="110"/>
      <c r="E30" s="66">
        <v>180.58</v>
      </c>
      <c r="F30" s="123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</row>
    <row r="31" spans="1:46" s="13" customFormat="1" x14ac:dyDescent="0.25">
      <c r="A31" s="33" t="s">
        <v>94</v>
      </c>
      <c r="B31" s="33" t="s">
        <v>416</v>
      </c>
      <c r="C31" s="34">
        <v>66</v>
      </c>
      <c r="D31" s="110"/>
      <c r="E31" s="66">
        <v>189.61</v>
      </c>
      <c r="F31" s="123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</row>
    <row r="32" spans="1:46" s="13" customFormat="1" x14ac:dyDescent="0.25">
      <c r="A32" s="33" t="s">
        <v>28</v>
      </c>
      <c r="B32" s="33" t="s">
        <v>417</v>
      </c>
      <c r="C32" s="34">
        <v>33</v>
      </c>
      <c r="D32" s="110"/>
      <c r="E32" s="66">
        <v>266.75</v>
      </c>
      <c r="F32" s="123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</row>
    <row r="33" spans="1:46" s="13" customFormat="1" x14ac:dyDescent="0.25">
      <c r="A33" s="33" t="s">
        <v>95</v>
      </c>
      <c r="B33" s="33" t="s">
        <v>418</v>
      </c>
      <c r="C33" s="34">
        <v>33</v>
      </c>
      <c r="D33" s="110"/>
      <c r="E33" s="66">
        <v>280.07</v>
      </c>
      <c r="F33" s="123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</row>
    <row r="34" spans="1:46" s="13" customFormat="1" x14ac:dyDescent="0.25">
      <c r="A34" s="33" t="s">
        <v>35</v>
      </c>
      <c r="B34" s="33" t="s">
        <v>419</v>
      </c>
      <c r="C34" s="34">
        <v>14</v>
      </c>
      <c r="D34" s="110"/>
      <c r="E34" s="66">
        <v>430.57</v>
      </c>
      <c r="F34" s="123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</row>
    <row r="35" spans="1:46" s="13" customFormat="1" x14ac:dyDescent="0.25">
      <c r="A35" s="33" t="s">
        <v>96</v>
      </c>
      <c r="B35" s="33" t="s">
        <v>420</v>
      </c>
      <c r="C35" s="34">
        <v>14</v>
      </c>
      <c r="D35" s="110"/>
      <c r="E35" s="66">
        <v>452.15</v>
      </c>
      <c r="F35" s="123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</row>
    <row r="36" spans="1:46" s="13" customFormat="1" x14ac:dyDescent="0.25">
      <c r="A36" s="33" t="s">
        <v>36</v>
      </c>
      <c r="B36" s="33" t="s">
        <v>421</v>
      </c>
      <c r="C36" s="34">
        <v>12</v>
      </c>
      <c r="D36" s="110"/>
      <c r="E36" s="66">
        <v>430.57</v>
      </c>
      <c r="F36" s="123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</row>
    <row r="37" spans="1:46" s="13" customFormat="1" x14ac:dyDescent="0.25">
      <c r="A37" s="33" t="s">
        <v>97</v>
      </c>
      <c r="B37" s="33" t="s">
        <v>422</v>
      </c>
      <c r="C37" s="34">
        <v>12</v>
      </c>
      <c r="D37" s="110"/>
      <c r="E37" s="66">
        <v>452.15</v>
      </c>
      <c r="F37" s="123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</row>
    <row r="38" spans="1:46" s="13" customFormat="1" x14ac:dyDescent="0.25">
      <c r="A38" s="33" t="s">
        <v>37</v>
      </c>
      <c r="B38" s="33" t="s">
        <v>423</v>
      </c>
      <c r="C38" s="34">
        <v>100</v>
      </c>
      <c r="D38" s="110"/>
      <c r="E38" s="66">
        <v>185.16</v>
      </c>
      <c r="F38" s="123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</row>
    <row r="39" spans="1:46" s="13" customFormat="1" x14ac:dyDescent="0.25">
      <c r="A39" s="33" t="s">
        <v>98</v>
      </c>
      <c r="B39" s="33" t="s">
        <v>424</v>
      </c>
      <c r="C39" s="34">
        <v>100</v>
      </c>
      <c r="D39" s="110"/>
      <c r="E39" s="66">
        <v>194.44</v>
      </c>
      <c r="F39" s="123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</row>
    <row r="40" spans="1:46" s="13" customFormat="1" x14ac:dyDescent="0.25">
      <c r="A40" s="33" t="s">
        <v>38</v>
      </c>
      <c r="B40" s="33" t="s">
        <v>425</v>
      </c>
      <c r="C40" s="34">
        <v>12</v>
      </c>
      <c r="D40" s="110"/>
      <c r="E40" s="66">
        <v>481.5</v>
      </c>
      <c r="F40" s="123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</row>
    <row r="41" spans="1:46" s="13" customFormat="1" x14ac:dyDescent="0.25">
      <c r="A41" s="33" t="s">
        <v>99</v>
      </c>
      <c r="B41" s="33" t="s">
        <v>426</v>
      </c>
      <c r="C41" s="34">
        <v>12</v>
      </c>
      <c r="D41" s="110"/>
      <c r="E41" s="66">
        <v>505.76</v>
      </c>
      <c r="F41" s="123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</row>
    <row r="42" spans="1:46" s="13" customFormat="1" x14ac:dyDescent="0.25">
      <c r="A42" s="33" t="s">
        <v>100</v>
      </c>
      <c r="B42" s="33" t="s">
        <v>427</v>
      </c>
      <c r="C42" s="34">
        <v>6</v>
      </c>
      <c r="D42" s="110"/>
      <c r="E42" s="66">
        <v>1111.31</v>
      </c>
      <c r="F42" s="123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</row>
    <row r="43" spans="1:46" s="13" customFormat="1" x14ac:dyDescent="0.25">
      <c r="A43" s="33" t="s">
        <v>101</v>
      </c>
      <c r="B43" s="33" t="s">
        <v>428</v>
      </c>
      <c r="C43" s="34">
        <v>6</v>
      </c>
      <c r="D43" s="110"/>
      <c r="E43" s="66">
        <v>1166.8399999999999</v>
      </c>
      <c r="F43" s="123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</row>
    <row r="44" spans="1:46" s="13" customFormat="1" ht="17.25" customHeight="1" x14ac:dyDescent="0.25">
      <c r="A44" s="28" t="s">
        <v>104</v>
      </c>
      <c r="B44" s="159" t="s">
        <v>429</v>
      </c>
      <c r="C44" s="21">
        <v>55</v>
      </c>
      <c r="D44" s="110"/>
      <c r="E44" s="66">
        <v>648.17999999999995</v>
      </c>
      <c r="F44" s="123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</row>
    <row r="45" spans="1:46" x14ac:dyDescent="0.25">
      <c r="A45" s="27" t="s">
        <v>166</v>
      </c>
      <c r="B45" s="27" t="s">
        <v>430</v>
      </c>
      <c r="C45" s="21">
        <v>55</v>
      </c>
      <c r="D45" s="110"/>
      <c r="E45" s="66">
        <v>680.7</v>
      </c>
      <c r="F45" s="123"/>
      <c r="G45" s="20"/>
    </row>
    <row r="46" spans="1:46" s="13" customFormat="1" x14ac:dyDescent="0.25">
      <c r="A46" s="28" t="s">
        <v>102</v>
      </c>
      <c r="B46" s="159" t="s">
        <v>431</v>
      </c>
      <c r="C46" s="21">
        <v>6</v>
      </c>
      <c r="D46" s="110"/>
      <c r="E46" s="66">
        <v>1139.04</v>
      </c>
      <c r="F46" s="123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</row>
    <row r="47" spans="1:46" s="13" customFormat="1" x14ac:dyDescent="0.25">
      <c r="A47" s="28" t="s">
        <v>103</v>
      </c>
      <c r="B47" s="159" t="s">
        <v>432</v>
      </c>
      <c r="C47" s="21">
        <v>6</v>
      </c>
      <c r="D47" s="110"/>
      <c r="E47" s="66">
        <v>1195.97</v>
      </c>
      <c r="F47" s="123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</row>
    <row r="48" spans="1:46" x14ac:dyDescent="0.25">
      <c r="A48" s="6"/>
      <c r="B48" s="6"/>
      <c r="C48" s="6"/>
      <c r="E48" s="45">
        <v>0</v>
      </c>
      <c r="F48" s="6"/>
    </row>
    <row r="49" spans="1:6" x14ac:dyDescent="0.25">
      <c r="A49" s="17"/>
      <c r="B49" s="17"/>
      <c r="C49" s="6"/>
      <c r="D49" s="6"/>
      <c r="E49" s="6"/>
      <c r="F49" s="6"/>
    </row>
    <row r="50" spans="1:6" s="8" customFormat="1" x14ac:dyDescent="0.25">
      <c r="D50" s="30"/>
      <c r="E50" s="30"/>
    </row>
    <row r="51" spans="1:6" s="8" customFormat="1" x14ac:dyDescent="0.25">
      <c r="D51" s="30"/>
      <c r="E51" s="30"/>
    </row>
    <row r="52" spans="1:6" s="8" customFormat="1" x14ac:dyDescent="0.25">
      <c r="D52" s="30"/>
      <c r="E52" s="30"/>
    </row>
    <row r="53" spans="1:6" s="8" customFormat="1" x14ac:dyDescent="0.25">
      <c r="A53" s="8" t="s">
        <v>2</v>
      </c>
      <c r="D53" s="30"/>
      <c r="E53" s="30"/>
    </row>
    <row r="54" spans="1:6" s="8" customFormat="1" x14ac:dyDescent="0.25">
      <c r="D54" s="30"/>
      <c r="E54" s="30"/>
    </row>
    <row r="55" spans="1:6" s="8" customFormat="1" x14ac:dyDescent="0.25">
      <c r="D55" s="30"/>
      <c r="E55" s="30"/>
    </row>
    <row r="56" spans="1:6" s="8" customFormat="1" x14ac:dyDescent="0.25">
      <c r="D56" s="30"/>
      <c r="E56" s="30"/>
    </row>
    <row r="57" spans="1:6" s="8" customFormat="1" x14ac:dyDescent="0.25">
      <c r="D57" s="30"/>
      <c r="E57" s="30"/>
    </row>
    <row r="58" spans="1:6" s="8" customFormat="1" x14ac:dyDescent="0.25">
      <c r="D58" s="30"/>
      <c r="E58" s="30"/>
    </row>
    <row r="59" spans="1:6" s="8" customFormat="1" x14ac:dyDescent="0.25">
      <c r="D59" s="30"/>
      <c r="E59" s="30"/>
    </row>
    <row r="60" spans="1:6" s="8" customFormat="1" x14ac:dyDescent="0.25">
      <c r="D60" s="30"/>
      <c r="E60" s="30"/>
    </row>
    <row r="61" spans="1:6" s="8" customFormat="1" x14ac:dyDescent="0.25">
      <c r="D61" s="30"/>
      <c r="E61" s="30"/>
    </row>
    <row r="62" spans="1:6" s="8" customFormat="1" x14ac:dyDescent="0.25">
      <c r="D62" s="30"/>
      <c r="E62" s="30"/>
    </row>
    <row r="63" spans="1:6" s="8" customFormat="1" x14ac:dyDescent="0.25">
      <c r="D63" s="30"/>
      <c r="E63" s="30"/>
    </row>
    <row r="64" spans="1:6" s="8" customFormat="1" x14ac:dyDescent="0.25">
      <c r="D64" s="30"/>
      <c r="E64" s="30"/>
    </row>
    <row r="65" spans="4:5" s="8" customFormat="1" x14ac:dyDescent="0.25">
      <c r="D65" s="30"/>
      <c r="E65" s="30"/>
    </row>
    <row r="66" spans="4:5" s="8" customFormat="1" x14ac:dyDescent="0.25">
      <c r="D66" s="30"/>
      <c r="E66" s="30"/>
    </row>
    <row r="67" spans="4:5" s="8" customFormat="1" x14ac:dyDescent="0.25">
      <c r="D67" s="30"/>
      <c r="E67" s="30"/>
    </row>
    <row r="68" spans="4:5" s="8" customFormat="1" x14ac:dyDescent="0.25">
      <c r="D68" s="30"/>
      <c r="E68" s="30"/>
    </row>
    <row r="69" spans="4:5" s="8" customFormat="1" x14ac:dyDescent="0.25">
      <c r="D69" s="30"/>
      <c r="E69" s="30"/>
    </row>
    <row r="70" spans="4:5" s="8" customFormat="1" x14ac:dyDescent="0.25">
      <c r="D70" s="30"/>
      <c r="E70" s="30"/>
    </row>
    <row r="71" spans="4:5" s="8" customFormat="1" x14ac:dyDescent="0.25">
      <c r="D71" s="30"/>
      <c r="E71" s="30"/>
    </row>
    <row r="72" spans="4:5" s="8" customFormat="1" x14ac:dyDescent="0.25">
      <c r="D72" s="30"/>
      <c r="E72" s="30"/>
    </row>
    <row r="73" spans="4:5" s="8" customFormat="1" x14ac:dyDescent="0.25">
      <c r="D73" s="30"/>
      <c r="E73" s="30"/>
    </row>
    <row r="74" spans="4:5" s="8" customFormat="1" x14ac:dyDescent="0.25">
      <c r="D74" s="30"/>
      <c r="E74" s="30"/>
    </row>
    <row r="75" spans="4:5" s="8" customFormat="1" x14ac:dyDescent="0.25">
      <c r="D75" s="30"/>
      <c r="E75" s="30"/>
    </row>
    <row r="76" spans="4:5" s="8" customFormat="1" x14ac:dyDescent="0.25">
      <c r="D76" s="30"/>
      <c r="E76" s="30"/>
    </row>
    <row r="77" spans="4:5" s="8" customFormat="1" x14ac:dyDescent="0.25">
      <c r="D77" s="30"/>
      <c r="E77" s="30"/>
    </row>
    <row r="78" spans="4:5" s="8" customFormat="1" x14ac:dyDescent="0.25">
      <c r="D78" s="30"/>
      <c r="E78" s="30"/>
    </row>
    <row r="79" spans="4:5" s="8" customFormat="1" x14ac:dyDescent="0.25">
      <c r="D79" s="30"/>
      <c r="E79" s="30"/>
    </row>
    <row r="80" spans="4:5" s="8" customFormat="1" x14ac:dyDescent="0.25">
      <c r="D80" s="30"/>
      <c r="E80" s="30"/>
    </row>
    <row r="81" spans="4:5" s="8" customFormat="1" x14ac:dyDescent="0.25">
      <c r="D81" s="30"/>
      <c r="E81" s="30"/>
    </row>
    <row r="82" spans="4:5" s="8" customFormat="1" x14ac:dyDescent="0.25">
      <c r="D82" s="30"/>
      <c r="E82" s="30"/>
    </row>
    <row r="83" spans="4:5" s="8" customFormat="1" x14ac:dyDescent="0.25">
      <c r="D83" s="30"/>
      <c r="E83" s="30"/>
    </row>
    <row r="84" spans="4:5" s="8" customFormat="1" x14ac:dyDescent="0.25">
      <c r="D84" s="30"/>
      <c r="E84" s="30"/>
    </row>
    <row r="85" spans="4:5" s="8" customFormat="1" x14ac:dyDescent="0.25">
      <c r="D85" s="30"/>
      <c r="E85" s="30"/>
    </row>
    <row r="86" spans="4:5" s="8" customFormat="1" x14ac:dyDescent="0.25">
      <c r="D86" s="30"/>
      <c r="E86" s="30"/>
    </row>
    <row r="87" spans="4:5" s="8" customFormat="1" x14ac:dyDescent="0.25">
      <c r="D87" s="30"/>
      <c r="E87" s="30"/>
    </row>
    <row r="88" spans="4:5" s="8" customFormat="1" x14ac:dyDescent="0.25">
      <c r="D88" s="30"/>
      <c r="E88" s="30"/>
    </row>
    <row r="89" spans="4:5" s="8" customFormat="1" x14ac:dyDescent="0.25">
      <c r="D89" s="30"/>
      <c r="E89" s="30"/>
    </row>
    <row r="90" spans="4:5" s="8" customFormat="1" x14ac:dyDescent="0.25">
      <c r="D90" s="30"/>
      <c r="E90" s="30"/>
    </row>
    <row r="91" spans="4:5" s="8" customFormat="1" x14ac:dyDescent="0.25">
      <c r="D91" s="30"/>
      <c r="E91" s="30"/>
    </row>
    <row r="92" spans="4:5" s="8" customFormat="1" x14ac:dyDescent="0.25">
      <c r="D92" s="30"/>
      <c r="E92" s="30"/>
    </row>
    <row r="93" spans="4:5" s="8" customFormat="1" x14ac:dyDescent="0.25">
      <c r="D93" s="30"/>
      <c r="E93" s="30"/>
    </row>
    <row r="94" spans="4:5" s="8" customFormat="1" x14ac:dyDescent="0.25">
      <c r="D94" s="30"/>
      <c r="E94" s="30"/>
    </row>
    <row r="95" spans="4:5" s="8" customFormat="1" x14ac:dyDescent="0.25">
      <c r="D95" s="30"/>
      <c r="E95" s="30"/>
    </row>
    <row r="96" spans="4:5" s="8" customFormat="1" x14ac:dyDescent="0.25">
      <c r="D96" s="30"/>
      <c r="E96" s="30"/>
    </row>
    <row r="97" spans="4:5" s="8" customFormat="1" x14ac:dyDescent="0.25">
      <c r="D97" s="30"/>
      <c r="E97" s="30"/>
    </row>
    <row r="98" spans="4:5" s="8" customFormat="1" x14ac:dyDescent="0.25">
      <c r="D98" s="30"/>
      <c r="E98" s="30"/>
    </row>
    <row r="99" spans="4:5" s="8" customFormat="1" x14ac:dyDescent="0.25">
      <c r="D99" s="30"/>
      <c r="E99" s="30"/>
    </row>
    <row r="100" spans="4:5" s="8" customFormat="1" x14ac:dyDescent="0.25">
      <c r="D100" s="30"/>
      <c r="E100" s="30"/>
    </row>
    <row r="101" spans="4:5" s="8" customFormat="1" x14ac:dyDescent="0.25">
      <c r="D101" s="30"/>
      <c r="E101" s="30"/>
    </row>
    <row r="102" spans="4:5" s="8" customFormat="1" x14ac:dyDescent="0.25">
      <c r="D102" s="30"/>
      <c r="E102" s="30"/>
    </row>
    <row r="103" spans="4:5" s="8" customFormat="1" x14ac:dyDescent="0.25">
      <c r="D103" s="30"/>
      <c r="E103" s="30"/>
    </row>
    <row r="104" spans="4:5" s="8" customFormat="1" x14ac:dyDescent="0.25">
      <c r="D104" s="30"/>
      <c r="E104" s="30"/>
    </row>
    <row r="105" spans="4:5" s="8" customFormat="1" x14ac:dyDescent="0.25">
      <c r="D105" s="30"/>
      <c r="E105" s="30"/>
    </row>
    <row r="106" spans="4:5" s="8" customFormat="1" x14ac:dyDescent="0.25">
      <c r="D106" s="30"/>
      <c r="E106" s="30"/>
    </row>
    <row r="107" spans="4:5" s="8" customFormat="1" x14ac:dyDescent="0.25">
      <c r="D107" s="30"/>
      <c r="E107" s="30"/>
    </row>
    <row r="108" spans="4:5" s="8" customFormat="1" x14ac:dyDescent="0.25">
      <c r="D108" s="30"/>
      <c r="E108" s="30"/>
    </row>
    <row r="109" spans="4:5" s="8" customFormat="1" x14ac:dyDescent="0.25">
      <c r="D109" s="30"/>
      <c r="E109" s="30"/>
    </row>
    <row r="110" spans="4:5" s="8" customFormat="1" x14ac:dyDescent="0.25">
      <c r="D110" s="30"/>
      <c r="E110" s="30"/>
    </row>
    <row r="111" spans="4:5" s="8" customFormat="1" x14ac:dyDescent="0.25">
      <c r="D111" s="30"/>
      <c r="E111" s="30"/>
    </row>
    <row r="112" spans="4:5" s="8" customFormat="1" x14ac:dyDescent="0.25">
      <c r="D112" s="30"/>
      <c r="E112" s="30"/>
    </row>
    <row r="113" spans="4:5" s="8" customFormat="1" x14ac:dyDescent="0.25">
      <c r="D113" s="30"/>
      <c r="E113" s="30"/>
    </row>
    <row r="114" spans="4:5" s="8" customFormat="1" x14ac:dyDescent="0.25">
      <c r="D114" s="30"/>
      <c r="E114" s="30"/>
    </row>
    <row r="115" spans="4:5" s="8" customFormat="1" x14ac:dyDescent="0.25">
      <c r="D115" s="30"/>
      <c r="E115" s="30"/>
    </row>
    <row r="116" spans="4:5" s="8" customFormat="1" x14ac:dyDescent="0.25">
      <c r="D116" s="30"/>
      <c r="E116" s="30"/>
    </row>
    <row r="117" spans="4:5" s="8" customFormat="1" x14ac:dyDescent="0.25">
      <c r="D117" s="30"/>
      <c r="E117" s="30"/>
    </row>
    <row r="118" spans="4:5" s="8" customFormat="1" x14ac:dyDescent="0.25">
      <c r="D118" s="30"/>
      <c r="E118" s="30"/>
    </row>
    <row r="119" spans="4:5" s="8" customFormat="1" x14ac:dyDescent="0.25">
      <c r="D119" s="30"/>
      <c r="E119" s="30"/>
    </row>
    <row r="120" spans="4:5" s="8" customFormat="1" x14ac:dyDescent="0.25">
      <c r="D120" s="30"/>
      <c r="E120" s="30"/>
    </row>
    <row r="121" spans="4:5" s="8" customFormat="1" x14ac:dyDescent="0.25">
      <c r="D121" s="30"/>
      <c r="E121" s="30"/>
    </row>
    <row r="122" spans="4:5" s="8" customFormat="1" x14ac:dyDescent="0.25">
      <c r="D122" s="30"/>
      <c r="E122" s="30"/>
    </row>
    <row r="123" spans="4:5" s="8" customFormat="1" x14ac:dyDescent="0.25">
      <c r="D123" s="30"/>
      <c r="E123" s="30"/>
    </row>
    <row r="124" spans="4:5" s="8" customFormat="1" x14ac:dyDescent="0.25">
      <c r="D124" s="30"/>
      <c r="E124" s="30"/>
    </row>
    <row r="125" spans="4:5" s="8" customFormat="1" x14ac:dyDescent="0.25">
      <c r="D125" s="30"/>
      <c r="E125" s="30"/>
    </row>
    <row r="126" spans="4:5" s="8" customFormat="1" x14ac:dyDescent="0.25">
      <c r="D126" s="30"/>
      <c r="E126" s="30"/>
    </row>
    <row r="127" spans="4:5" s="8" customFormat="1" x14ac:dyDescent="0.25">
      <c r="D127" s="30"/>
      <c r="E127" s="30"/>
    </row>
    <row r="128" spans="4:5" s="8" customFormat="1" x14ac:dyDescent="0.25">
      <c r="D128" s="30"/>
      <c r="E128" s="30"/>
    </row>
    <row r="129" spans="4:5" s="8" customFormat="1" x14ac:dyDescent="0.25">
      <c r="D129" s="30"/>
      <c r="E129" s="30"/>
    </row>
    <row r="130" spans="4:5" s="8" customFormat="1" x14ac:dyDescent="0.25">
      <c r="D130" s="30"/>
      <c r="E130" s="30"/>
    </row>
    <row r="131" spans="4:5" s="8" customFormat="1" x14ac:dyDescent="0.25">
      <c r="D131" s="30"/>
      <c r="E131" s="30"/>
    </row>
    <row r="132" spans="4:5" s="8" customFormat="1" x14ac:dyDescent="0.25">
      <c r="D132" s="30"/>
      <c r="E132" s="30"/>
    </row>
    <row r="133" spans="4:5" s="8" customFormat="1" x14ac:dyDescent="0.25">
      <c r="D133" s="30"/>
      <c r="E133" s="30"/>
    </row>
    <row r="134" spans="4:5" s="8" customFormat="1" x14ac:dyDescent="0.25">
      <c r="D134" s="30"/>
      <c r="E134" s="30"/>
    </row>
  </sheetData>
  <printOptions horizontalCentered="1"/>
  <pageMargins left="0.19685039370078741" right="0.19685039370078741" top="0.19685039370078741" bottom="0.19685039370078741" header="0.31496062992125984" footer="0.31496062992125984"/>
  <pageSetup paperSize="9" scale="80" fitToHeight="2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40"/>
  <sheetViews>
    <sheetView view="pageBreakPreview" zoomScale="70" zoomScaleNormal="80" zoomScaleSheetLayoutView="70" workbookViewId="0">
      <selection activeCell="I16" sqref="I16"/>
    </sheetView>
  </sheetViews>
  <sheetFormatPr defaultColWidth="9.140625" defaultRowHeight="16.5" x14ac:dyDescent="0.25"/>
  <cols>
    <col min="1" max="1" width="80" style="1" customWidth="1"/>
    <col min="2" max="2" width="11" style="1" customWidth="1"/>
    <col min="3" max="3" width="10" style="1" customWidth="1"/>
    <col min="4" max="4" width="1.7109375" style="17" customWidth="1"/>
    <col min="5" max="5" width="14.7109375" style="12" customWidth="1"/>
    <col min="6" max="6" width="3.28515625" style="91" customWidth="1"/>
    <col min="7" max="53" width="9.140625" style="8"/>
    <col min="54" max="16384" width="9.140625" style="1"/>
  </cols>
  <sheetData>
    <row r="1" spans="1:53" s="10" customFormat="1" x14ac:dyDescent="0.25">
      <c r="A1" s="58"/>
      <c r="B1" s="58"/>
      <c r="C1" s="9"/>
      <c r="D1" s="38"/>
      <c r="E1" s="230"/>
      <c r="F1" s="107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</row>
    <row r="2" spans="1:53" s="10" customFormat="1" ht="25.5" x14ac:dyDescent="0.25">
      <c r="A2" s="55" t="s">
        <v>78</v>
      </c>
      <c r="B2" s="55"/>
      <c r="C2" s="9"/>
      <c r="D2" s="17"/>
      <c r="E2" s="230"/>
      <c r="F2" s="12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</row>
    <row r="3" spans="1:53" ht="6" customHeight="1" x14ac:dyDescent="0.25">
      <c r="A3" s="6"/>
      <c r="B3" s="6"/>
      <c r="C3" s="6"/>
      <c r="E3" s="17"/>
      <c r="F3" s="114"/>
    </row>
    <row r="4" spans="1:53" x14ac:dyDescent="0.25">
      <c r="A4" s="14"/>
      <c r="B4" s="14"/>
      <c r="C4" s="14"/>
      <c r="E4" s="39" t="s">
        <v>6</v>
      </c>
      <c r="F4" s="114"/>
    </row>
    <row r="5" spans="1:53" s="5" customFormat="1" ht="66.400000000000006" customHeight="1" x14ac:dyDescent="0.25">
      <c r="A5" s="2" t="s">
        <v>0</v>
      </c>
      <c r="B5" s="2" t="s">
        <v>286</v>
      </c>
      <c r="C5" s="2" t="s">
        <v>1</v>
      </c>
      <c r="D5" s="53"/>
      <c r="E5" s="40" t="s">
        <v>7</v>
      </c>
      <c r="F5" s="122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</row>
    <row r="6" spans="1:53" x14ac:dyDescent="0.25">
      <c r="A6" s="16"/>
      <c r="B6" s="16"/>
      <c r="C6" s="16"/>
      <c r="D6" s="32"/>
      <c r="E6" s="18"/>
      <c r="F6" s="114"/>
    </row>
    <row r="7" spans="1:53" s="19" customFormat="1" ht="17.25" thickBot="1" x14ac:dyDescent="0.3">
      <c r="A7" s="141" t="s">
        <v>79</v>
      </c>
      <c r="B7" s="42"/>
      <c r="C7" s="36" t="s">
        <v>23</v>
      </c>
      <c r="D7" s="52"/>
      <c r="E7" s="43"/>
      <c r="F7" s="107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</row>
    <row r="8" spans="1:53" s="13" customFormat="1" ht="17.25" thickTop="1" x14ac:dyDescent="0.25">
      <c r="A8" s="33" t="s">
        <v>25</v>
      </c>
      <c r="B8" s="33" t="s">
        <v>433</v>
      </c>
      <c r="C8" s="34">
        <v>10</v>
      </c>
      <c r="D8" s="112"/>
      <c r="E8" s="31">
        <v>598.79</v>
      </c>
      <c r="F8" s="123"/>
      <c r="G8" s="1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</row>
    <row r="9" spans="1:53" s="13" customFormat="1" x14ac:dyDescent="0.25">
      <c r="A9" s="33" t="s">
        <v>234</v>
      </c>
      <c r="B9" s="33" t="s">
        <v>434</v>
      </c>
      <c r="C9" s="34">
        <v>10</v>
      </c>
      <c r="D9" s="112"/>
      <c r="E9" s="31">
        <v>658.74</v>
      </c>
      <c r="F9" s="123"/>
      <c r="G9" s="1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</row>
    <row r="10" spans="1:53" s="13" customFormat="1" x14ac:dyDescent="0.25">
      <c r="A10" s="33" t="s">
        <v>26</v>
      </c>
      <c r="B10" s="33" t="s">
        <v>435</v>
      </c>
      <c r="C10" s="34">
        <v>5</v>
      </c>
      <c r="D10" s="112"/>
      <c r="E10" s="31">
        <v>725.12</v>
      </c>
      <c r="F10" s="123"/>
      <c r="G10" s="1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</row>
    <row r="11" spans="1:53" s="13" customFormat="1" x14ac:dyDescent="0.25">
      <c r="A11" s="33" t="s">
        <v>235</v>
      </c>
      <c r="B11" s="33" t="s">
        <v>436</v>
      </c>
      <c r="C11" s="34">
        <v>5</v>
      </c>
      <c r="D11" s="112"/>
      <c r="E11" s="31">
        <v>797.62</v>
      </c>
      <c r="F11" s="123"/>
      <c r="G11" s="1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</row>
    <row r="12" spans="1:53" s="13" customFormat="1" x14ac:dyDescent="0.25">
      <c r="A12" s="33" t="s">
        <v>157</v>
      </c>
      <c r="B12" s="33" t="s">
        <v>437</v>
      </c>
      <c r="C12" s="34">
        <v>5</v>
      </c>
      <c r="D12" s="112"/>
      <c r="E12" s="31">
        <v>277.97000000000003</v>
      </c>
      <c r="F12" s="123"/>
      <c r="G12" s="1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</row>
    <row r="13" spans="1:53" s="13" customFormat="1" x14ac:dyDescent="0.25">
      <c r="A13" s="33" t="s">
        <v>236</v>
      </c>
      <c r="B13" s="33" t="s">
        <v>438</v>
      </c>
      <c r="C13" s="34">
        <v>5</v>
      </c>
      <c r="D13" s="112"/>
      <c r="E13" s="31">
        <v>305.73</v>
      </c>
      <c r="F13" s="123"/>
      <c r="G13" s="1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</row>
    <row r="14" spans="1:53" x14ac:dyDescent="0.25">
      <c r="A14" s="6"/>
      <c r="B14" s="6"/>
      <c r="C14" s="6"/>
      <c r="E14" s="45">
        <v>0</v>
      </c>
      <c r="F14" s="123"/>
      <c r="G14" s="124"/>
    </row>
    <row r="15" spans="1:53" ht="5.25" customHeight="1" x14ac:dyDescent="0.25">
      <c r="A15" s="6"/>
      <c r="B15" s="6"/>
      <c r="C15" s="6"/>
      <c r="D15" s="6"/>
      <c r="E15" s="6"/>
      <c r="F15" s="114"/>
      <c r="G15" s="124"/>
    </row>
    <row r="16" spans="1:53" s="13" customFormat="1" ht="17.25" customHeight="1" x14ac:dyDescent="0.25">
      <c r="A16" s="27" t="s">
        <v>27</v>
      </c>
      <c r="B16" s="27" t="s">
        <v>439</v>
      </c>
      <c r="C16" s="108">
        <v>25</v>
      </c>
      <c r="D16" s="111"/>
      <c r="E16" s="66">
        <v>233.91</v>
      </c>
      <c r="F16" s="123"/>
      <c r="G16" s="1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</row>
    <row r="17" spans="1:53" s="13" customFormat="1" ht="17.25" customHeight="1" x14ac:dyDescent="0.25">
      <c r="A17" s="33" t="s">
        <v>237</v>
      </c>
      <c r="B17" s="33" t="s">
        <v>440</v>
      </c>
      <c r="C17" s="34">
        <v>25</v>
      </c>
      <c r="D17" s="111"/>
      <c r="E17" s="66">
        <v>245.52</v>
      </c>
      <c r="F17" s="123"/>
      <c r="G17" s="1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</row>
    <row r="18" spans="1:53" s="13" customFormat="1" x14ac:dyDescent="0.25">
      <c r="A18" s="33" t="s">
        <v>28</v>
      </c>
      <c r="B18" s="33" t="s">
        <v>441</v>
      </c>
      <c r="C18" s="34">
        <v>63</v>
      </c>
      <c r="D18" s="111"/>
      <c r="E18" s="66">
        <v>140.47</v>
      </c>
      <c r="F18" s="123"/>
      <c r="G18" s="1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</row>
    <row r="19" spans="1:53" s="13" customFormat="1" x14ac:dyDescent="0.25">
      <c r="A19" s="33" t="s">
        <v>238</v>
      </c>
      <c r="B19" s="33" t="s">
        <v>442</v>
      </c>
      <c r="C19" s="34">
        <v>63</v>
      </c>
      <c r="D19" s="111"/>
      <c r="E19" s="66">
        <v>147.66</v>
      </c>
      <c r="F19" s="123"/>
      <c r="G19" s="1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</row>
    <row r="20" spans="1:53" s="13" customFormat="1" x14ac:dyDescent="0.25">
      <c r="A20" s="33" t="s">
        <v>29</v>
      </c>
      <c r="B20" s="33" t="s">
        <v>443</v>
      </c>
      <c r="C20" s="34">
        <v>15</v>
      </c>
      <c r="D20" s="111"/>
      <c r="E20" s="66">
        <v>364.69</v>
      </c>
      <c r="F20" s="123"/>
      <c r="G20" s="1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</row>
    <row r="21" spans="1:53" s="13" customFormat="1" x14ac:dyDescent="0.25">
      <c r="A21" s="33" t="s">
        <v>239</v>
      </c>
      <c r="B21" s="33" t="s">
        <v>444</v>
      </c>
      <c r="C21" s="34">
        <v>15</v>
      </c>
      <c r="D21" s="111"/>
      <c r="E21" s="66">
        <v>383.02</v>
      </c>
      <c r="F21" s="123"/>
      <c r="G21" s="1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</row>
    <row r="22" spans="1:53" s="13" customFormat="1" x14ac:dyDescent="0.25">
      <c r="A22" s="33" t="s">
        <v>30</v>
      </c>
      <c r="B22" s="33" t="s">
        <v>445</v>
      </c>
      <c r="C22" s="34">
        <v>9</v>
      </c>
      <c r="D22" s="111"/>
      <c r="E22" s="66">
        <v>1250.33</v>
      </c>
      <c r="F22" s="123"/>
      <c r="G22" s="1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</row>
    <row r="23" spans="1:53" s="13" customFormat="1" x14ac:dyDescent="0.25">
      <c r="A23" s="33" t="s">
        <v>240</v>
      </c>
      <c r="B23" s="33" t="s">
        <v>446</v>
      </c>
      <c r="C23" s="34">
        <v>9</v>
      </c>
      <c r="D23" s="111"/>
      <c r="E23" s="66">
        <v>1312.82</v>
      </c>
      <c r="F23" s="123"/>
      <c r="G23" s="1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</row>
    <row r="24" spans="1:53" s="13" customFormat="1" x14ac:dyDescent="0.25">
      <c r="A24" s="33" t="s">
        <v>31</v>
      </c>
      <c r="B24" s="33" t="s">
        <v>447</v>
      </c>
      <c r="C24" s="34">
        <v>60</v>
      </c>
      <c r="D24" s="111"/>
      <c r="E24" s="66">
        <v>112.32</v>
      </c>
      <c r="F24" s="123"/>
      <c r="G24" s="1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</row>
    <row r="25" spans="1:53" s="13" customFormat="1" x14ac:dyDescent="0.25">
      <c r="A25" s="33" t="s">
        <v>241</v>
      </c>
      <c r="B25" s="33" t="s">
        <v>448</v>
      </c>
      <c r="C25" s="34">
        <v>60</v>
      </c>
      <c r="D25" s="111"/>
      <c r="E25" s="66">
        <v>117.92</v>
      </c>
      <c r="F25" s="123"/>
      <c r="G25" s="1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</row>
    <row r="26" spans="1:53" s="13" customFormat="1" x14ac:dyDescent="0.25">
      <c r="A26" s="33" t="s">
        <v>57</v>
      </c>
      <c r="B26" s="33" t="s">
        <v>449</v>
      </c>
      <c r="C26" s="34">
        <v>72</v>
      </c>
      <c r="D26" s="111"/>
      <c r="E26" s="66">
        <v>112.32</v>
      </c>
      <c r="F26" s="123"/>
      <c r="G26" s="1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</row>
    <row r="27" spans="1:53" s="13" customFormat="1" x14ac:dyDescent="0.25">
      <c r="A27" s="33" t="s">
        <v>242</v>
      </c>
      <c r="B27" s="33" t="s">
        <v>450</v>
      </c>
      <c r="C27" s="34">
        <v>72</v>
      </c>
      <c r="D27" s="111"/>
      <c r="E27" s="66">
        <v>117.92</v>
      </c>
      <c r="F27" s="123"/>
      <c r="G27" s="1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</row>
    <row r="28" spans="1:53" s="13" customFormat="1" x14ac:dyDescent="0.25">
      <c r="A28" s="33" t="s">
        <v>32</v>
      </c>
      <c r="B28" s="33" t="s">
        <v>451</v>
      </c>
      <c r="C28" s="34">
        <v>60</v>
      </c>
      <c r="D28" s="111"/>
      <c r="E28" s="66">
        <v>272.48</v>
      </c>
      <c r="F28" s="123"/>
      <c r="G28" s="1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</row>
    <row r="29" spans="1:53" s="13" customFormat="1" x14ac:dyDescent="0.25">
      <c r="A29" s="33" t="s">
        <v>243</v>
      </c>
      <c r="B29" s="33" t="s">
        <v>452</v>
      </c>
      <c r="C29" s="34">
        <v>60</v>
      </c>
      <c r="D29" s="111"/>
      <c r="E29" s="66">
        <v>286.08999999999997</v>
      </c>
      <c r="F29" s="123"/>
      <c r="G29" s="1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</row>
    <row r="30" spans="1:53" s="13" customFormat="1" x14ac:dyDescent="0.25">
      <c r="A30" s="33" t="s">
        <v>33</v>
      </c>
      <c r="B30" s="33" t="s">
        <v>453</v>
      </c>
      <c r="C30" s="34">
        <v>100</v>
      </c>
      <c r="D30" s="111"/>
      <c r="E30" s="66">
        <v>76.400000000000006</v>
      </c>
      <c r="F30" s="123"/>
      <c r="G30" s="1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</row>
    <row r="31" spans="1:53" s="13" customFormat="1" x14ac:dyDescent="0.25">
      <c r="A31" s="33" t="s">
        <v>244</v>
      </c>
      <c r="B31" s="33" t="s">
        <v>454</v>
      </c>
      <c r="C31" s="34">
        <v>100</v>
      </c>
      <c r="D31" s="111"/>
      <c r="E31" s="66">
        <v>80.260000000000005</v>
      </c>
      <c r="F31" s="123"/>
      <c r="G31" s="1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</row>
    <row r="32" spans="1:53" s="13" customFormat="1" x14ac:dyDescent="0.25">
      <c r="A32" s="33" t="s">
        <v>34</v>
      </c>
      <c r="B32" s="33" t="s">
        <v>455</v>
      </c>
      <c r="C32" s="34">
        <v>16</v>
      </c>
      <c r="D32" s="111"/>
      <c r="E32" s="66">
        <v>423.15</v>
      </c>
      <c r="F32" s="123"/>
      <c r="G32" s="1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</row>
    <row r="33" spans="1:53" s="13" customFormat="1" x14ac:dyDescent="0.25">
      <c r="A33" s="33" t="s">
        <v>245</v>
      </c>
      <c r="B33" s="33" t="s">
        <v>456</v>
      </c>
      <c r="C33" s="34">
        <v>16</v>
      </c>
      <c r="D33" s="111"/>
      <c r="E33" s="66">
        <v>444.34</v>
      </c>
      <c r="F33" s="123"/>
      <c r="G33" s="1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</row>
    <row r="34" spans="1:53" s="13" customFormat="1" x14ac:dyDescent="0.25">
      <c r="A34" s="33" t="s">
        <v>35</v>
      </c>
      <c r="B34" s="33" t="s">
        <v>457</v>
      </c>
      <c r="C34" s="34">
        <v>26</v>
      </c>
      <c r="D34" s="111"/>
      <c r="E34" s="66">
        <v>262.99</v>
      </c>
      <c r="F34" s="123"/>
      <c r="G34" s="1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</row>
    <row r="35" spans="1:53" s="13" customFormat="1" x14ac:dyDescent="0.25">
      <c r="A35" s="33" t="s">
        <v>246</v>
      </c>
      <c r="B35" s="33" t="s">
        <v>458</v>
      </c>
      <c r="C35" s="64">
        <v>26</v>
      </c>
      <c r="D35" s="111"/>
      <c r="E35" s="66">
        <v>276.12</v>
      </c>
      <c r="F35" s="123"/>
      <c r="G35" s="1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</row>
    <row r="36" spans="1:53" s="13" customFormat="1" x14ac:dyDescent="0.25">
      <c r="A36" s="33" t="s">
        <v>36</v>
      </c>
      <c r="B36" s="33" t="s">
        <v>459</v>
      </c>
      <c r="C36" s="64">
        <v>20</v>
      </c>
      <c r="D36" s="111"/>
      <c r="E36" s="66">
        <v>262.99</v>
      </c>
      <c r="F36" s="123"/>
      <c r="G36" s="1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</row>
    <row r="37" spans="1:53" s="13" customFormat="1" x14ac:dyDescent="0.25">
      <c r="A37" s="33" t="s">
        <v>165</v>
      </c>
      <c r="B37" s="33" t="s">
        <v>460</v>
      </c>
      <c r="C37" s="64">
        <v>20</v>
      </c>
      <c r="D37" s="111"/>
      <c r="E37" s="66">
        <v>276.12</v>
      </c>
      <c r="F37" s="123"/>
      <c r="G37" s="1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</row>
    <row r="38" spans="1:53" s="13" customFormat="1" x14ac:dyDescent="0.25">
      <c r="A38" s="33" t="s">
        <v>37</v>
      </c>
      <c r="B38" s="33" t="s">
        <v>461</v>
      </c>
      <c r="C38" s="64">
        <v>100</v>
      </c>
      <c r="D38" s="111"/>
      <c r="E38" s="66">
        <v>105.55</v>
      </c>
      <c r="F38" s="123"/>
      <c r="G38" s="1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</row>
    <row r="39" spans="1:53" s="13" customFormat="1" x14ac:dyDescent="0.25">
      <c r="A39" s="33" t="s">
        <v>247</v>
      </c>
      <c r="B39" s="33" t="s">
        <v>462</v>
      </c>
      <c r="C39" s="64">
        <v>100</v>
      </c>
      <c r="D39" s="111"/>
      <c r="E39" s="66">
        <v>110.86</v>
      </c>
      <c r="F39" s="123"/>
      <c r="G39" s="1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</row>
    <row r="40" spans="1:53" s="13" customFormat="1" x14ac:dyDescent="0.25">
      <c r="A40" s="28" t="s">
        <v>38</v>
      </c>
      <c r="B40" s="152" t="s">
        <v>463</v>
      </c>
      <c r="C40" s="57">
        <v>23</v>
      </c>
      <c r="D40" s="111"/>
      <c r="E40" s="66">
        <v>249.63</v>
      </c>
      <c r="F40" s="123"/>
      <c r="G40" s="1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</row>
    <row r="41" spans="1:53" s="13" customFormat="1" x14ac:dyDescent="0.25">
      <c r="A41" s="28" t="s">
        <v>248</v>
      </c>
      <c r="B41" s="152" t="s">
        <v>464</v>
      </c>
      <c r="C41" s="57">
        <v>23</v>
      </c>
      <c r="D41" s="111"/>
      <c r="E41" s="66">
        <v>262.13</v>
      </c>
      <c r="F41" s="123"/>
      <c r="G41" s="1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</row>
    <row r="42" spans="1:53" s="13" customFormat="1" ht="17.25" customHeight="1" x14ac:dyDescent="0.25">
      <c r="A42" s="28" t="s">
        <v>39</v>
      </c>
      <c r="B42" s="152" t="s">
        <v>465</v>
      </c>
      <c r="C42" s="57">
        <v>100</v>
      </c>
      <c r="D42" s="111"/>
      <c r="E42" s="66">
        <v>88.31</v>
      </c>
      <c r="F42" s="123"/>
      <c r="G42" s="1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</row>
    <row r="43" spans="1:53" x14ac:dyDescent="0.25">
      <c r="A43" s="27" t="s">
        <v>249</v>
      </c>
      <c r="B43" s="27" t="s">
        <v>466</v>
      </c>
      <c r="C43" s="57">
        <v>100</v>
      </c>
      <c r="D43" s="111"/>
      <c r="E43" s="66">
        <v>92.72</v>
      </c>
      <c r="F43" s="123"/>
      <c r="G43" s="120"/>
    </row>
    <row r="44" spans="1:53" s="13" customFormat="1" x14ac:dyDescent="0.25">
      <c r="A44" s="28" t="s">
        <v>40</v>
      </c>
      <c r="B44" s="152" t="s">
        <v>467</v>
      </c>
      <c r="C44" s="57">
        <v>30</v>
      </c>
      <c r="D44" s="111"/>
      <c r="E44" s="66">
        <v>321.67</v>
      </c>
      <c r="F44" s="123"/>
      <c r="G44" s="1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</row>
    <row r="45" spans="1:53" s="13" customFormat="1" x14ac:dyDescent="0.25">
      <c r="A45" s="28" t="s">
        <v>250</v>
      </c>
      <c r="B45" s="152" t="s">
        <v>468</v>
      </c>
      <c r="C45" s="57">
        <v>30</v>
      </c>
      <c r="D45" s="111"/>
      <c r="E45" s="66">
        <v>321.67</v>
      </c>
      <c r="F45" s="123"/>
      <c r="G45" s="1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</row>
    <row r="46" spans="1:53" s="13" customFormat="1" x14ac:dyDescent="0.25">
      <c r="A46" s="28" t="s">
        <v>41</v>
      </c>
      <c r="B46" s="152" t="s">
        <v>469</v>
      </c>
      <c r="C46" s="57">
        <v>100</v>
      </c>
      <c r="D46" s="111"/>
      <c r="E46" s="66">
        <v>225.08</v>
      </c>
      <c r="F46" s="123"/>
      <c r="G46" s="1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</row>
    <row r="47" spans="1:53" x14ac:dyDescent="0.25">
      <c r="A47" s="6"/>
      <c r="B47" s="6"/>
      <c r="C47" s="6"/>
      <c r="E47" s="45">
        <v>0</v>
      </c>
      <c r="F47" s="114"/>
    </row>
    <row r="48" spans="1:53" s="8" customFormat="1" x14ac:dyDescent="0.25">
      <c r="A48" s="17"/>
      <c r="B48" s="17"/>
      <c r="C48" s="6"/>
      <c r="D48" s="17"/>
      <c r="E48" s="17"/>
      <c r="F48" s="114"/>
    </row>
    <row r="49" spans="1:6" s="8" customFormat="1" x14ac:dyDescent="0.25">
      <c r="D49" s="30"/>
      <c r="E49" s="30"/>
      <c r="F49" s="91"/>
    </row>
    <row r="50" spans="1:6" s="8" customFormat="1" x14ac:dyDescent="0.25">
      <c r="D50" s="30"/>
      <c r="E50" s="30"/>
      <c r="F50" s="91"/>
    </row>
    <row r="51" spans="1:6" s="8" customFormat="1" x14ac:dyDescent="0.25">
      <c r="D51" s="30"/>
      <c r="E51" s="30"/>
      <c r="F51" s="91"/>
    </row>
    <row r="52" spans="1:6" s="8" customFormat="1" x14ac:dyDescent="0.25">
      <c r="D52" s="30"/>
      <c r="E52" s="30"/>
      <c r="F52" s="91"/>
    </row>
    <row r="53" spans="1:6" s="8" customFormat="1" x14ac:dyDescent="0.25">
      <c r="D53" s="30"/>
      <c r="E53" s="30"/>
      <c r="F53" s="91"/>
    </row>
    <row r="54" spans="1:6" s="8" customFormat="1" x14ac:dyDescent="0.25">
      <c r="D54" s="30"/>
      <c r="E54" s="30"/>
      <c r="F54" s="91"/>
    </row>
    <row r="55" spans="1:6" s="8" customFormat="1" x14ac:dyDescent="0.25">
      <c r="D55" s="30"/>
      <c r="E55" s="30"/>
      <c r="F55" s="91"/>
    </row>
    <row r="56" spans="1:6" s="8" customFormat="1" x14ac:dyDescent="0.25">
      <c r="D56" s="30"/>
      <c r="E56" s="30"/>
      <c r="F56" s="91"/>
    </row>
    <row r="57" spans="1:6" s="8" customFormat="1" x14ac:dyDescent="0.25">
      <c r="D57" s="30"/>
      <c r="E57" s="30"/>
      <c r="F57" s="91"/>
    </row>
    <row r="58" spans="1:6" s="8" customFormat="1" x14ac:dyDescent="0.25">
      <c r="D58" s="30"/>
      <c r="E58" s="30"/>
      <c r="F58" s="91"/>
    </row>
    <row r="59" spans="1:6" s="8" customFormat="1" x14ac:dyDescent="0.25">
      <c r="A59" s="8" t="s">
        <v>2</v>
      </c>
      <c r="D59" s="30"/>
      <c r="E59" s="30"/>
      <c r="F59" s="91"/>
    </row>
    <row r="60" spans="1:6" s="8" customFormat="1" x14ac:dyDescent="0.25">
      <c r="D60" s="30"/>
      <c r="E60" s="30"/>
      <c r="F60" s="91"/>
    </row>
    <row r="61" spans="1:6" s="8" customFormat="1" x14ac:dyDescent="0.25">
      <c r="D61" s="30"/>
      <c r="E61" s="30"/>
      <c r="F61" s="91"/>
    </row>
    <row r="62" spans="1:6" s="8" customFormat="1" x14ac:dyDescent="0.25">
      <c r="D62" s="30"/>
      <c r="E62" s="30"/>
      <c r="F62" s="91"/>
    </row>
    <row r="63" spans="1:6" s="8" customFormat="1" x14ac:dyDescent="0.25">
      <c r="D63" s="30"/>
      <c r="E63" s="30"/>
      <c r="F63" s="91"/>
    </row>
    <row r="64" spans="1:6" s="8" customFormat="1" x14ac:dyDescent="0.25">
      <c r="D64" s="30"/>
      <c r="E64" s="30"/>
      <c r="F64" s="91"/>
    </row>
    <row r="65" spans="4:6" s="8" customFormat="1" x14ac:dyDescent="0.25">
      <c r="D65" s="30"/>
      <c r="E65" s="30"/>
      <c r="F65" s="91"/>
    </row>
    <row r="66" spans="4:6" s="8" customFormat="1" x14ac:dyDescent="0.25">
      <c r="D66" s="30"/>
      <c r="E66" s="30"/>
      <c r="F66" s="91"/>
    </row>
    <row r="67" spans="4:6" s="8" customFormat="1" x14ac:dyDescent="0.25">
      <c r="D67" s="30"/>
      <c r="E67" s="30"/>
      <c r="F67" s="91"/>
    </row>
    <row r="68" spans="4:6" s="8" customFormat="1" x14ac:dyDescent="0.25">
      <c r="D68" s="30"/>
      <c r="E68" s="30"/>
      <c r="F68" s="91"/>
    </row>
    <row r="69" spans="4:6" s="8" customFormat="1" x14ac:dyDescent="0.25">
      <c r="D69" s="30"/>
      <c r="E69" s="30"/>
      <c r="F69" s="91"/>
    </row>
    <row r="70" spans="4:6" s="8" customFormat="1" x14ac:dyDescent="0.25">
      <c r="D70" s="30"/>
      <c r="E70" s="30"/>
      <c r="F70" s="91"/>
    </row>
    <row r="71" spans="4:6" s="8" customFormat="1" x14ac:dyDescent="0.25">
      <c r="D71" s="30"/>
      <c r="E71" s="30"/>
      <c r="F71" s="91"/>
    </row>
    <row r="72" spans="4:6" s="8" customFormat="1" x14ac:dyDescent="0.25">
      <c r="D72" s="30"/>
      <c r="E72" s="30"/>
      <c r="F72" s="91"/>
    </row>
    <row r="73" spans="4:6" s="8" customFormat="1" x14ac:dyDescent="0.25">
      <c r="D73" s="30"/>
      <c r="E73" s="30"/>
      <c r="F73" s="91"/>
    </row>
    <row r="74" spans="4:6" s="8" customFormat="1" x14ac:dyDescent="0.25">
      <c r="D74" s="30"/>
      <c r="E74" s="30"/>
      <c r="F74" s="91"/>
    </row>
    <row r="75" spans="4:6" s="8" customFormat="1" x14ac:dyDescent="0.25">
      <c r="D75" s="30"/>
      <c r="E75" s="30"/>
      <c r="F75" s="91"/>
    </row>
    <row r="76" spans="4:6" s="8" customFormat="1" x14ac:dyDescent="0.25">
      <c r="D76" s="30"/>
      <c r="E76" s="30"/>
      <c r="F76" s="91"/>
    </row>
    <row r="77" spans="4:6" s="8" customFormat="1" x14ac:dyDescent="0.25">
      <c r="D77" s="30"/>
      <c r="E77" s="30"/>
      <c r="F77" s="91"/>
    </row>
    <row r="78" spans="4:6" s="8" customFormat="1" x14ac:dyDescent="0.25">
      <c r="D78" s="30"/>
      <c r="E78" s="30"/>
      <c r="F78" s="91"/>
    </row>
    <row r="79" spans="4:6" s="8" customFormat="1" x14ac:dyDescent="0.25">
      <c r="D79" s="30"/>
      <c r="E79" s="30"/>
      <c r="F79" s="91"/>
    </row>
    <row r="80" spans="4:6" s="8" customFormat="1" x14ac:dyDescent="0.25">
      <c r="D80" s="30"/>
      <c r="E80" s="30"/>
      <c r="F80" s="91"/>
    </row>
    <row r="81" spans="4:6" s="8" customFormat="1" x14ac:dyDescent="0.25">
      <c r="D81" s="30"/>
      <c r="E81" s="30"/>
      <c r="F81" s="91"/>
    </row>
    <row r="82" spans="4:6" s="8" customFormat="1" x14ac:dyDescent="0.25">
      <c r="D82" s="30"/>
      <c r="E82" s="30"/>
      <c r="F82" s="91"/>
    </row>
    <row r="83" spans="4:6" s="8" customFormat="1" x14ac:dyDescent="0.25">
      <c r="D83" s="30"/>
      <c r="E83" s="30"/>
      <c r="F83" s="91"/>
    </row>
    <row r="84" spans="4:6" s="8" customFormat="1" x14ac:dyDescent="0.25">
      <c r="D84" s="30"/>
      <c r="E84" s="30"/>
      <c r="F84" s="91"/>
    </row>
    <row r="85" spans="4:6" s="8" customFormat="1" x14ac:dyDescent="0.25">
      <c r="D85" s="30"/>
      <c r="E85" s="30"/>
      <c r="F85" s="91"/>
    </row>
    <row r="86" spans="4:6" s="8" customFormat="1" x14ac:dyDescent="0.25">
      <c r="D86" s="30"/>
      <c r="E86" s="30"/>
      <c r="F86" s="91"/>
    </row>
    <row r="87" spans="4:6" s="8" customFormat="1" x14ac:dyDescent="0.25">
      <c r="D87" s="30"/>
      <c r="E87" s="30"/>
      <c r="F87" s="91"/>
    </row>
    <row r="88" spans="4:6" s="8" customFormat="1" x14ac:dyDescent="0.25">
      <c r="D88" s="30"/>
      <c r="E88" s="30"/>
      <c r="F88" s="91"/>
    </row>
    <row r="89" spans="4:6" s="8" customFormat="1" x14ac:dyDescent="0.25">
      <c r="D89" s="30"/>
      <c r="E89" s="30"/>
      <c r="F89" s="91"/>
    </row>
    <row r="90" spans="4:6" s="8" customFormat="1" x14ac:dyDescent="0.25">
      <c r="D90" s="30"/>
      <c r="E90" s="30"/>
      <c r="F90" s="91"/>
    </row>
    <row r="91" spans="4:6" s="8" customFormat="1" x14ac:dyDescent="0.25">
      <c r="D91" s="30"/>
      <c r="E91" s="30"/>
      <c r="F91" s="91"/>
    </row>
    <row r="92" spans="4:6" s="8" customFormat="1" x14ac:dyDescent="0.25">
      <c r="D92" s="30"/>
      <c r="E92" s="30"/>
      <c r="F92" s="91"/>
    </row>
    <row r="93" spans="4:6" s="8" customFormat="1" x14ac:dyDescent="0.25">
      <c r="D93" s="30"/>
      <c r="E93" s="30"/>
      <c r="F93" s="91"/>
    </row>
    <row r="94" spans="4:6" s="8" customFormat="1" x14ac:dyDescent="0.25">
      <c r="D94" s="30"/>
      <c r="E94" s="30"/>
      <c r="F94" s="91"/>
    </row>
    <row r="95" spans="4:6" s="8" customFormat="1" x14ac:dyDescent="0.25">
      <c r="D95" s="30"/>
      <c r="E95" s="30"/>
      <c r="F95" s="91"/>
    </row>
    <row r="96" spans="4:6" s="8" customFormat="1" x14ac:dyDescent="0.25">
      <c r="D96" s="30"/>
      <c r="E96" s="30"/>
      <c r="F96" s="91"/>
    </row>
    <row r="97" spans="4:6" s="8" customFormat="1" x14ac:dyDescent="0.25">
      <c r="D97" s="30"/>
      <c r="E97" s="30"/>
      <c r="F97" s="91"/>
    </row>
    <row r="98" spans="4:6" s="8" customFormat="1" x14ac:dyDescent="0.25">
      <c r="D98" s="30"/>
      <c r="E98" s="30"/>
      <c r="F98" s="91"/>
    </row>
    <row r="99" spans="4:6" s="8" customFormat="1" x14ac:dyDescent="0.25">
      <c r="D99" s="30"/>
      <c r="E99" s="30"/>
      <c r="F99" s="91"/>
    </row>
    <row r="100" spans="4:6" s="8" customFormat="1" x14ac:dyDescent="0.25">
      <c r="D100" s="30"/>
      <c r="E100" s="30"/>
      <c r="F100" s="91"/>
    </row>
    <row r="101" spans="4:6" s="8" customFormat="1" x14ac:dyDescent="0.25">
      <c r="D101" s="30"/>
      <c r="E101" s="30"/>
      <c r="F101" s="91"/>
    </row>
    <row r="102" spans="4:6" s="8" customFormat="1" x14ac:dyDescent="0.25">
      <c r="D102" s="30"/>
      <c r="E102" s="30"/>
      <c r="F102" s="91"/>
    </row>
    <row r="103" spans="4:6" s="8" customFormat="1" x14ac:dyDescent="0.25">
      <c r="D103" s="30"/>
      <c r="E103" s="30"/>
      <c r="F103" s="91"/>
    </row>
    <row r="104" spans="4:6" s="8" customFormat="1" x14ac:dyDescent="0.25">
      <c r="D104" s="30"/>
      <c r="E104" s="30"/>
      <c r="F104" s="91"/>
    </row>
    <row r="105" spans="4:6" s="8" customFormat="1" x14ac:dyDescent="0.25">
      <c r="D105" s="30"/>
      <c r="E105" s="30"/>
      <c r="F105" s="91"/>
    </row>
    <row r="106" spans="4:6" s="8" customFormat="1" x14ac:dyDescent="0.25">
      <c r="D106" s="30"/>
      <c r="E106" s="30"/>
      <c r="F106" s="91"/>
    </row>
    <row r="107" spans="4:6" s="8" customFormat="1" x14ac:dyDescent="0.25">
      <c r="D107" s="30"/>
      <c r="E107" s="30"/>
      <c r="F107" s="91"/>
    </row>
    <row r="108" spans="4:6" s="8" customFormat="1" x14ac:dyDescent="0.25">
      <c r="D108" s="30"/>
      <c r="E108" s="30"/>
      <c r="F108" s="91"/>
    </row>
    <row r="109" spans="4:6" s="8" customFormat="1" x14ac:dyDescent="0.25">
      <c r="D109" s="30"/>
      <c r="E109" s="30"/>
      <c r="F109" s="91"/>
    </row>
    <row r="110" spans="4:6" s="8" customFormat="1" x14ac:dyDescent="0.25">
      <c r="D110" s="30"/>
      <c r="E110" s="30"/>
      <c r="F110" s="91"/>
    </row>
    <row r="111" spans="4:6" s="8" customFormat="1" x14ac:dyDescent="0.25">
      <c r="D111" s="30"/>
      <c r="E111" s="30"/>
      <c r="F111" s="91"/>
    </row>
    <row r="112" spans="4:6" s="8" customFormat="1" x14ac:dyDescent="0.25">
      <c r="D112" s="30"/>
      <c r="E112" s="30"/>
      <c r="F112" s="91"/>
    </row>
    <row r="113" spans="4:6" s="8" customFormat="1" x14ac:dyDescent="0.25">
      <c r="D113" s="30"/>
      <c r="E113" s="30"/>
      <c r="F113" s="91"/>
    </row>
    <row r="114" spans="4:6" s="8" customFormat="1" x14ac:dyDescent="0.25">
      <c r="D114" s="30"/>
      <c r="E114" s="30"/>
      <c r="F114" s="91"/>
    </row>
    <row r="115" spans="4:6" s="8" customFormat="1" x14ac:dyDescent="0.25">
      <c r="D115" s="30"/>
      <c r="E115" s="30"/>
      <c r="F115" s="91"/>
    </row>
    <row r="116" spans="4:6" s="8" customFormat="1" x14ac:dyDescent="0.25">
      <c r="D116" s="30"/>
      <c r="E116" s="30"/>
      <c r="F116" s="91"/>
    </row>
    <row r="117" spans="4:6" s="8" customFormat="1" x14ac:dyDescent="0.25">
      <c r="D117" s="30"/>
      <c r="E117" s="30"/>
      <c r="F117" s="91"/>
    </row>
    <row r="118" spans="4:6" s="8" customFormat="1" x14ac:dyDescent="0.25">
      <c r="D118" s="30"/>
      <c r="E118" s="30"/>
      <c r="F118" s="91"/>
    </row>
    <row r="119" spans="4:6" s="8" customFormat="1" x14ac:dyDescent="0.25">
      <c r="D119" s="30"/>
      <c r="E119" s="30"/>
      <c r="F119" s="91"/>
    </row>
    <row r="120" spans="4:6" s="8" customFormat="1" x14ac:dyDescent="0.25">
      <c r="D120" s="30"/>
      <c r="E120" s="30"/>
      <c r="F120" s="91"/>
    </row>
    <row r="121" spans="4:6" s="8" customFormat="1" x14ac:dyDescent="0.25">
      <c r="D121" s="30"/>
      <c r="E121" s="30"/>
      <c r="F121" s="91"/>
    </row>
    <row r="122" spans="4:6" s="8" customFormat="1" x14ac:dyDescent="0.25">
      <c r="D122" s="30"/>
      <c r="E122" s="30"/>
      <c r="F122" s="91"/>
    </row>
    <row r="123" spans="4:6" s="8" customFormat="1" x14ac:dyDescent="0.25">
      <c r="D123" s="30"/>
      <c r="E123" s="30"/>
      <c r="F123" s="91"/>
    </row>
    <row r="124" spans="4:6" s="8" customFormat="1" x14ac:dyDescent="0.25">
      <c r="D124" s="30"/>
      <c r="E124" s="30"/>
      <c r="F124" s="91"/>
    </row>
    <row r="125" spans="4:6" s="8" customFormat="1" x14ac:dyDescent="0.25">
      <c r="D125" s="30"/>
      <c r="E125" s="30"/>
      <c r="F125" s="91"/>
    </row>
    <row r="126" spans="4:6" s="8" customFormat="1" x14ac:dyDescent="0.25">
      <c r="D126" s="30"/>
      <c r="E126" s="30"/>
      <c r="F126" s="91"/>
    </row>
    <row r="127" spans="4:6" s="8" customFormat="1" x14ac:dyDescent="0.25">
      <c r="D127" s="30"/>
      <c r="E127" s="30"/>
      <c r="F127" s="91"/>
    </row>
    <row r="128" spans="4:6" s="8" customFormat="1" x14ac:dyDescent="0.25">
      <c r="D128" s="30"/>
      <c r="E128" s="30"/>
      <c r="F128" s="91"/>
    </row>
    <row r="129" spans="4:6" s="8" customFormat="1" x14ac:dyDescent="0.25">
      <c r="D129" s="30"/>
      <c r="E129" s="30"/>
      <c r="F129" s="91"/>
    </row>
    <row r="130" spans="4:6" s="8" customFormat="1" x14ac:dyDescent="0.25">
      <c r="D130" s="30"/>
      <c r="E130" s="30"/>
      <c r="F130" s="91"/>
    </row>
    <row r="131" spans="4:6" s="8" customFormat="1" x14ac:dyDescent="0.25">
      <c r="D131" s="30"/>
      <c r="E131" s="30"/>
      <c r="F131" s="91"/>
    </row>
    <row r="132" spans="4:6" s="8" customFormat="1" x14ac:dyDescent="0.25">
      <c r="D132" s="30"/>
      <c r="E132" s="30"/>
      <c r="F132" s="91"/>
    </row>
    <row r="133" spans="4:6" s="8" customFormat="1" x14ac:dyDescent="0.25">
      <c r="D133" s="30"/>
      <c r="E133" s="30"/>
      <c r="F133" s="91"/>
    </row>
    <row r="134" spans="4:6" s="8" customFormat="1" x14ac:dyDescent="0.25">
      <c r="D134" s="30"/>
      <c r="E134" s="30"/>
      <c r="F134" s="91"/>
    </row>
    <row r="135" spans="4:6" s="8" customFormat="1" x14ac:dyDescent="0.25">
      <c r="D135" s="30"/>
      <c r="E135" s="30"/>
      <c r="F135" s="91"/>
    </row>
    <row r="136" spans="4:6" s="8" customFormat="1" x14ac:dyDescent="0.25">
      <c r="D136" s="30"/>
      <c r="E136" s="30"/>
      <c r="F136" s="91"/>
    </row>
    <row r="137" spans="4:6" s="8" customFormat="1" x14ac:dyDescent="0.25">
      <c r="D137" s="30"/>
      <c r="E137" s="30"/>
      <c r="F137" s="91"/>
    </row>
    <row r="138" spans="4:6" s="8" customFormat="1" x14ac:dyDescent="0.25">
      <c r="D138" s="30"/>
      <c r="E138" s="30"/>
      <c r="F138" s="91"/>
    </row>
    <row r="139" spans="4:6" s="8" customFormat="1" x14ac:dyDescent="0.25">
      <c r="D139" s="30"/>
      <c r="E139" s="30"/>
      <c r="F139" s="91"/>
    </row>
    <row r="140" spans="4:6" s="8" customFormat="1" x14ac:dyDescent="0.25">
      <c r="D140" s="30"/>
      <c r="E140" s="30"/>
      <c r="F140" s="91"/>
    </row>
  </sheetData>
  <printOptions horizontalCentered="1"/>
  <pageMargins left="0.19685039370078741" right="0.19685039370078741" top="0.19685039370078741" bottom="0.19685039370078741" header="0.31496062992125984" footer="0.31496062992125984"/>
  <pageSetup paperSize="9" scale="71" orientation="landscape" horizontalDpi="300" verticalDpi="300" r:id="rId1"/>
  <rowBreaks count="1" manualBreakCount="1">
    <brk id="4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12</vt:i4>
      </vt:variant>
    </vt:vector>
  </HeadingPairs>
  <TitlesOfParts>
    <vt:vector size="26" baseType="lpstr">
      <vt:lpstr>Условия</vt:lpstr>
      <vt:lpstr>ГЧ+ЛЧ</vt:lpstr>
      <vt:lpstr>Кровельная вентиляция</vt:lpstr>
      <vt:lpstr>Фасадная плитка</vt:lpstr>
      <vt:lpstr>Сайдинг</vt:lpstr>
      <vt:lpstr>Фасадные панели</vt:lpstr>
      <vt:lpstr>Аксессуары</vt:lpstr>
      <vt:lpstr>Водостоки LUX</vt:lpstr>
      <vt:lpstr>Водостоки PREMIUM</vt:lpstr>
      <vt:lpstr>Водостоки STANDARD</vt:lpstr>
      <vt:lpstr>Водосток STAL</vt:lpstr>
      <vt:lpstr>Водосборник</vt:lpstr>
      <vt:lpstr>ЧЛ </vt:lpstr>
      <vt:lpstr>Пленки </vt:lpstr>
      <vt:lpstr>Аксессуары!Область_печати</vt:lpstr>
      <vt:lpstr>Водосборник!Область_печати</vt:lpstr>
      <vt:lpstr>'Водостоки LUX'!Область_печати</vt:lpstr>
      <vt:lpstr>'Водостоки PREMIUM'!Область_печати</vt:lpstr>
      <vt:lpstr>'Водостоки STANDARD'!Область_печати</vt:lpstr>
      <vt:lpstr>'ГЧ+ЛЧ'!Область_печати</vt:lpstr>
      <vt:lpstr>'Кровельная вентиляция'!Область_печати</vt:lpstr>
      <vt:lpstr>'Пленки '!Область_печати</vt:lpstr>
      <vt:lpstr>Сайдинг!Область_печати</vt:lpstr>
      <vt:lpstr>'Фасадная плитка'!Область_печати</vt:lpstr>
      <vt:lpstr>'Фасадные панели'!Область_печати</vt:lpstr>
      <vt:lpstr>'ЧЛ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2022-02-03T11:21:47Z</dcterms:modified>
</cp:coreProperties>
</file>